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240" yWindow="15" windowWidth="19920" windowHeight="7500" activeTab="2"/>
  </bookViews>
  <sheets>
    <sheet name="Settings" sheetId="3" r:id="rId1"/>
    <sheet name="Sales Invoice" sheetId="4" r:id="rId2"/>
    <sheet name="Sales Invoice Light" sheetId="5" r:id="rId3"/>
    <sheet name="EULA" sheetId="2" r:id="rId4"/>
  </sheets>
  <definedNames>
    <definedName name="_xlnm.Print_Area" localSheetId="1">'Sales Invoice'!$A$1:$L$63</definedName>
    <definedName name="_xlnm.Print_Area" localSheetId="2">'Sales Invoice Light'!$A$1:$L$63</definedName>
  </definedNames>
  <calcPr calcId="152511"/>
</workbook>
</file>

<file path=xl/calcChain.xml><?xml version="1.0" encoding="utf-8"?>
<calcChain xmlns="http://schemas.openxmlformats.org/spreadsheetml/2006/main">
  <c r="I3" i="2" l="1"/>
  <c r="K26" i="5"/>
  <c r="K27" i="5"/>
  <c r="K25" i="4"/>
  <c r="K26" i="4"/>
  <c r="A42" i="4"/>
  <c r="A42" i="5"/>
  <c r="J37" i="5"/>
  <c r="K37" i="5" s="1"/>
  <c r="J36" i="5"/>
  <c r="J37" i="4"/>
  <c r="J36" i="4"/>
  <c r="N1" i="4"/>
  <c r="N1" i="5"/>
  <c r="A63" i="5"/>
  <c r="A62" i="5"/>
  <c r="K21" i="5"/>
  <c r="L35" i="5" s="1"/>
  <c r="K22" i="5"/>
  <c r="K23" i="5"/>
  <c r="K24" i="5"/>
  <c r="K25" i="5"/>
  <c r="K28" i="5"/>
  <c r="K29" i="5"/>
  <c r="K30" i="5"/>
  <c r="K31" i="5"/>
  <c r="K32" i="5"/>
  <c r="K33" i="5"/>
  <c r="K60" i="5"/>
  <c r="C60" i="5"/>
  <c r="A60" i="5"/>
  <c r="K58" i="5"/>
  <c r="C58" i="5"/>
  <c r="A58" i="5"/>
  <c r="A54" i="5"/>
  <c r="A53" i="5"/>
  <c r="A49" i="5"/>
  <c r="A48" i="5"/>
  <c r="A46" i="5"/>
  <c r="K40" i="5"/>
  <c r="K39" i="5"/>
  <c r="K38" i="5"/>
  <c r="K35" i="5"/>
  <c r="K4" i="5"/>
  <c r="K8" i="5"/>
  <c r="A2" i="5"/>
  <c r="A1" i="5"/>
  <c r="C60" i="4"/>
  <c r="C58" i="4"/>
  <c r="A60" i="4"/>
  <c r="A58" i="4"/>
  <c r="A63" i="4"/>
  <c r="A62" i="4"/>
  <c r="A54" i="4"/>
  <c r="A2" i="4"/>
  <c r="A53" i="4"/>
  <c r="A1" i="4"/>
  <c r="A49" i="4"/>
  <c r="A48" i="4"/>
  <c r="A46" i="4"/>
  <c r="K37" i="4"/>
  <c r="K35" i="4"/>
  <c r="K38" i="4"/>
  <c r="K39" i="4"/>
  <c r="K40" i="4"/>
  <c r="K60" i="4"/>
  <c r="K58" i="4"/>
  <c r="K21" i="4"/>
  <c r="L35" i="4" s="1"/>
  <c r="K22" i="4"/>
  <c r="K23" i="4"/>
  <c r="K24" i="4"/>
  <c r="K27" i="4"/>
  <c r="K28" i="4"/>
  <c r="K29" i="4"/>
  <c r="K30" i="4"/>
  <c r="K31" i="4"/>
  <c r="K32" i="4"/>
  <c r="K33" i="4"/>
  <c r="K4" i="4"/>
  <c r="K8" i="4"/>
  <c r="L37" i="4" l="1"/>
  <c r="L40" i="4"/>
  <c r="L60" i="4" s="1"/>
  <c r="L37" i="5"/>
  <c r="L40" i="5" s="1"/>
  <c r="L60" i="5" s="1"/>
</calcChain>
</file>

<file path=xl/sharedStrings.xml><?xml version="1.0" encoding="utf-8"?>
<sst xmlns="http://schemas.openxmlformats.org/spreadsheetml/2006/main" count="194" uniqueCount="125">
  <si>
    <t>Invoice</t>
  </si>
  <si>
    <t>[Name]</t>
  </si>
  <si>
    <t>[Company Name]</t>
  </si>
  <si>
    <t>[Street Address]</t>
  </si>
  <si>
    <t>[City, ST  ZIP Code]</t>
  </si>
  <si>
    <t>[Phone]</t>
  </si>
  <si>
    <t>Qty</t>
  </si>
  <si>
    <t>Description</t>
  </si>
  <si>
    <t>Unit Price</t>
  </si>
  <si>
    <t>Line Total</t>
  </si>
  <si>
    <t>Subtotal</t>
  </si>
  <si>
    <t>Total</t>
  </si>
  <si>
    <t>Date:</t>
  </si>
  <si>
    <t>Invoice #:</t>
  </si>
  <si>
    <t>Customer ID:</t>
  </si>
  <si>
    <t>Thank you for your business!</t>
  </si>
  <si>
    <t>Salesperson</t>
  </si>
  <si>
    <t>Payment Terms</t>
  </si>
  <si>
    <t>Due Date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</si>
  <si>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</si>
  <si>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</si>
  <si>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</si>
  <si>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</si>
  <si>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</si>
  <si>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Bill To:</t>
  </si>
  <si>
    <t>Ship To (If Different):</t>
  </si>
  <si>
    <t>Purchase Order #</t>
  </si>
  <si>
    <t>Item #</t>
  </si>
  <si>
    <t>Shipping Method</t>
  </si>
  <si>
    <t>Shipping Terms</t>
  </si>
  <si>
    <t>Delivery Date</t>
  </si>
  <si>
    <t>Special Notes and Instructions</t>
  </si>
  <si>
    <t>Remittance Slip</t>
  </si>
  <si>
    <t>Balance to Pay:</t>
  </si>
  <si>
    <t>Please return this slip along with your payment</t>
  </si>
  <si>
    <t>Sales Tax</t>
  </si>
  <si>
    <t>Discount</t>
  </si>
  <si>
    <t>Blue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</si>
  <si>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</si>
  <si>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</si>
  <si>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</si>
  <si>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</si>
  <si>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</si>
  <si>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</si>
  <si>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</si>
  <si>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</si>
  <si>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</si>
  <si>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</si>
  <si>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</si>
  <si>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</si>
  <si>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</si>
  <si>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</si>
  <si>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</si>
  <si>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</si>
  <si>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</si>
  <si>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</si>
  <si>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</si>
  <si>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</si>
  <si>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</si>
  <si>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</si>
  <si>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</si>
  <si>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</si>
  <si>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</si>
  <si>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</si>
  <si>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</si>
  <si>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</si>
  <si>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</si>
  <si>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</si>
  <si>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Currency Symbol</t>
  </si>
  <si>
    <t>$</t>
  </si>
  <si>
    <t>Color Scheme</t>
  </si>
  <si>
    <t>Design Picker</t>
  </si>
  <si>
    <t>INV-00000</t>
  </si>
  <si>
    <t>[ABC12345]</t>
  </si>
  <si>
    <t>Payment Due by: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</si>
  <si>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</si>
  <si>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</si>
  <si>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←</t>
  </si>
  <si>
    <t>Check this formula after adding or deleting rows</t>
  </si>
  <si>
    <t>Enter the tax rate, if applicable</t>
  </si>
  <si>
    <t>S&amp;H</t>
  </si>
  <si>
    <t>Enter the cost of Shipping &amp; Handling, if applicable</t>
  </si>
  <si>
    <t>Enter the amount of Discount, if applicable</t>
  </si>
  <si>
    <t>Check No.</t>
  </si>
  <si>
    <t>Date</t>
  </si>
  <si>
    <t>Terms of Use - EULA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</si>
  <si>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</si>
  <si>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</si>
  <si>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</si>
  <si>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</si>
  <si>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</si>
  <si>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</si>
  <si>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</si>
  <si>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</si>
  <si>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</si>
  <si>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</si>
  <si>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</si>
  <si>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</si>
  <si>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</si>
  <si>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</si>
  <si>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</si>
  <si>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</si>
  <si>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</si>
  <si>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</si>
  <si>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</si>
  <si>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</si>
  <si>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</si>
  <si>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</si>
  <si>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</si>
  <si>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</si>
  <si>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</si>
  <si>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</si>
  <si>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</si>
  <si>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</si>
  <si>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</si>
  <si>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</si>
  <si>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</si>
  <si>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</si>
  <si>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</si>
  <si>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</si>
  <si>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</si>
  <si>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</si>
  <si>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</si>
  <si>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</si>
  <si>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Amount Enclosed: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</si>
</sst>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  <numFmt numFmtId="171" formatCode="%* #,##0.00_);"/>
    <numFmt numFmtId="176" formatCode="_(* #,##0.00_);[Red]_(* \(#,##0.00\);_(* &quot;-&quot;??_);_(@_)"/>
  </numFmts>
  <fonts count="39" x14ac:knownFonts="1"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b/>
      <sz val="12"/>
      <color indexed="55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indexed="16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8"/>
      <name val="Arial"/>
    </font>
    <font>
      <sz val="24"/>
      <name val="Arial"/>
      <family val="2"/>
    </font>
    <font>
      <sz val="12"/>
      <name val="Arial"/>
    </font>
    <font>
      <sz val="11"/>
      <name val="Arial"/>
      <family val="2"/>
    </font>
    <font>
      <b/>
      <sz val="12"/>
      <color indexed="18"/>
      <name val="Arial"/>
      <family val="2"/>
    </font>
    <font>
      <sz val="8"/>
      <color indexed="16"/>
      <name val="Arial"/>
      <family val="2"/>
    </font>
    <font>
      <b/>
      <sz val="16"/>
      <color indexed="18"/>
      <name val="Arial"/>
      <family val="2"/>
    </font>
    <font>
      <sz val="16"/>
      <name val="Arial"/>
    </font>
    <font>
      <sz val="9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sz val="10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9"/>
      </top>
      <bottom/>
      <diagonal/>
    </border>
    <border>
      <left/>
      <right/>
      <top style="hair">
        <color indexed="18"/>
      </top>
      <bottom/>
      <diagonal/>
    </border>
    <border>
      <left style="thin">
        <color indexed="9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9"/>
      </left>
      <right style="thin">
        <color indexed="9"/>
      </right>
      <top/>
      <bottom style="thin">
        <color indexed="18"/>
      </bottom>
      <diagonal/>
    </border>
    <border>
      <left style="thin">
        <color indexed="9"/>
      </left>
      <right/>
      <top/>
      <bottom style="thin">
        <color indexed="18"/>
      </bottom>
      <diagonal/>
    </border>
    <border>
      <left/>
      <right style="thin">
        <color indexed="9"/>
      </right>
      <top/>
      <bottom style="thin">
        <color indexed="1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17" fillId="0" borderId="0" xfId="0" applyFont="1"/>
    <xf numFmtId="0" fontId="18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indent="1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4" fillId="0" borderId="0" xfId="0" applyNumberFormat="1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right" vertical="center"/>
    </xf>
    <xf numFmtId="2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right" vertical="center"/>
    </xf>
    <xf numFmtId="0" fontId="0" fillId="3" borderId="0" xfId="0" applyFill="1" applyBorder="1" applyProtection="1">
      <protection hidden="1"/>
    </xf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 indent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7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0" fillId="3" borderId="6" xfId="0" applyFill="1" applyBorder="1" applyProtection="1"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>
      <alignment horizontal="left" vertical="center"/>
    </xf>
    <xf numFmtId="2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left" vertical="center" indent="1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1" fontId="7" fillId="0" borderId="8" xfId="0" applyNumberFormat="1" applyFont="1" applyFill="1" applyBorder="1" applyAlignment="1" applyProtection="1">
      <alignment horizontal="left" vertical="center" indent="1"/>
      <protection locked="0"/>
    </xf>
    <xf numFmtId="1" fontId="7" fillId="0" borderId="8" xfId="0" applyNumberFormat="1" applyFont="1" applyFill="1" applyBorder="1" applyAlignment="1" applyProtection="1">
      <alignment horizontal="center" vertical="center"/>
      <protection locked="0"/>
    </xf>
    <xf numFmtId="2" fontId="7" fillId="0" borderId="8" xfId="0" applyNumberFormat="1" applyFont="1" applyFill="1" applyBorder="1" applyAlignment="1" applyProtection="1">
      <alignment horizontal="right" vertical="center" indent="1"/>
      <protection locked="0"/>
    </xf>
    <xf numFmtId="1" fontId="7" fillId="0" borderId="9" xfId="0" applyNumberFormat="1" applyFont="1" applyFill="1" applyBorder="1" applyAlignment="1" applyProtection="1">
      <alignment horizontal="left" vertical="center" indent="1"/>
      <protection locked="0"/>
    </xf>
    <xf numFmtId="1" fontId="7" fillId="0" borderId="9" xfId="0" applyNumberFormat="1" applyFont="1" applyFill="1" applyBorder="1" applyAlignment="1" applyProtection="1">
      <alignment horizontal="center" vertical="center"/>
      <protection locked="0"/>
    </xf>
    <xf numFmtId="2" fontId="7" fillId="0" borderId="9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horizontal="right" vertical="center"/>
      <protection hidden="1"/>
    </xf>
    <xf numFmtId="0" fontId="25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165" fontId="0" fillId="0" borderId="5" xfId="0" applyNumberFormat="1" applyFill="1" applyBorder="1" applyAlignment="1" applyProtection="1">
      <alignment vertical="center"/>
      <protection hidden="1"/>
    </xf>
    <xf numFmtId="176" fontId="0" fillId="0" borderId="0" xfId="0" applyNumberForma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 indent="2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 vertical="center" indent="1"/>
      <protection hidden="1"/>
    </xf>
    <xf numFmtId="0" fontId="6" fillId="3" borderId="10" xfId="0" applyFont="1" applyFill="1" applyBorder="1" applyAlignment="1" applyProtection="1">
      <alignment horizontal="right" vertical="center" indent="1"/>
      <protection hidden="1"/>
    </xf>
    <xf numFmtId="0" fontId="7" fillId="3" borderId="10" xfId="0" applyFont="1" applyFill="1" applyBorder="1" applyAlignment="1" applyProtection="1">
      <alignment horizontal="right" vertical="center" indent="1"/>
      <protection hidden="1"/>
    </xf>
    <xf numFmtId="0" fontId="30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protection hidden="1"/>
    </xf>
    <xf numFmtId="0" fontId="31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8" fillId="0" borderId="0" xfId="1" applyFill="1" applyBorder="1" applyAlignment="1" applyProtection="1">
      <protection hidden="1"/>
    </xf>
    <xf numFmtId="0" fontId="32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34" fillId="0" borderId="0" xfId="0" applyFont="1" applyFill="1" applyBorder="1" applyProtection="1">
      <protection hidden="1"/>
    </xf>
    <xf numFmtId="0" fontId="35" fillId="0" borderId="0" xfId="0" applyFont="1" applyFill="1" applyBorder="1" applyAlignment="1" applyProtection="1">
      <alignment horizontal="left"/>
      <protection hidden="1"/>
    </xf>
    <xf numFmtId="0" fontId="35" fillId="0" borderId="0" xfId="0" applyFont="1" applyFill="1" applyBorder="1" applyProtection="1">
      <protection hidden="1"/>
    </xf>
    <xf numFmtId="0" fontId="37" fillId="0" borderId="1" xfId="0" applyFont="1" applyFill="1" applyBorder="1" applyAlignment="1" applyProtection="1">
      <alignment horizontal="left" vertical="center" indent="1"/>
      <protection hidden="1"/>
    </xf>
    <xf numFmtId="0" fontId="37" fillId="0" borderId="1" xfId="0" applyFont="1" applyFill="1" applyBorder="1" applyAlignment="1" applyProtection="1">
      <alignment horizontal="center" vertical="center"/>
      <protection hidden="1"/>
    </xf>
    <xf numFmtId="0" fontId="38" fillId="0" borderId="0" xfId="0" applyFont="1" applyFill="1" applyBorder="1" applyAlignment="1" applyProtection="1">
      <alignment horizontal="center"/>
      <protection locked="0"/>
    </xf>
    <xf numFmtId="49" fontId="0" fillId="0" borderId="4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49" fontId="8" fillId="0" borderId="4" xfId="1" applyNumberFormat="1" applyBorder="1" applyAlignment="1" applyProtection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7" fillId="0" borderId="8" xfId="0" applyNumberFormat="1" applyFont="1" applyFill="1" applyBorder="1" applyAlignment="1" applyProtection="1">
      <alignment horizontal="left" vertical="center" wrapText="1"/>
      <protection locked="0"/>
    </xf>
    <xf numFmtId="43" fontId="7" fillId="0" borderId="8" xfId="0" applyNumberFormat="1" applyFont="1" applyFill="1" applyBorder="1" applyAlignment="1" applyProtection="1">
      <alignment horizontal="center" vertical="center"/>
      <protection hidden="1"/>
    </xf>
    <xf numFmtId="0" fontId="25" fillId="3" borderId="20" xfId="0" applyFont="1" applyFill="1" applyBorder="1" applyAlignment="1" applyProtection="1">
      <alignment horizontal="center"/>
      <protection locked="0"/>
    </xf>
    <xf numFmtId="0" fontId="25" fillId="3" borderId="21" xfId="0" applyFont="1" applyFill="1" applyBorder="1" applyAlignment="1" applyProtection="1">
      <alignment horizontal="center"/>
      <protection locked="0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center"/>
      <protection hidden="1"/>
    </xf>
    <xf numFmtId="0" fontId="0" fillId="0" borderId="2" xfId="0" applyFill="1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alignment horizontal="left" vertical="center"/>
      <protection hidden="1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6" fillId="5" borderId="18" xfId="0" applyFont="1" applyFill="1" applyBorder="1" applyAlignment="1">
      <alignment horizontal="left" vertical="center" wrapText="1" indent="1"/>
    </xf>
    <xf numFmtId="0" fontId="6" fillId="5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17" xfId="0" applyFont="1" applyFill="1" applyBorder="1" applyAlignment="1" applyProtection="1">
      <alignment horizontal="left" vertical="center" indent="1"/>
      <protection locked="0"/>
    </xf>
    <xf numFmtId="0" fontId="1" fillId="0" borderId="14" xfId="0" applyFont="1" applyFill="1" applyBorder="1" applyAlignment="1" applyProtection="1">
      <alignment horizontal="left" vertical="center" indent="1"/>
      <protection locked="0"/>
    </xf>
    <xf numFmtId="0" fontId="1" fillId="0" borderId="15" xfId="0" applyFont="1" applyFill="1" applyBorder="1" applyAlignment="1" applyProtection="1">
      <alignment horizontal="left" vertical="center" indent="1"/>
      <protection locked="0"/>
    </xf>
    <xf numFmtId="0" fontId="1" fillId="0" borderId="16" xfId="0" applyFont="1" applyFill="1" applyBorder="1" applyAlignment="1" applyProtection="1">
      <alignment horizontal="left" vertical="center" indent="1"/>
      <protection locked="0"/>
    </xf>
    <xf numFmtId="0" fontId="7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3" fontId="7" fillId="0" borderId="9" xfId="0" applyNumberFormat="1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left" vertical="center" indent="1"/>
      <protection hidden="1"/>
    </xf>
    <xf numFmtId="171" fontId="7" fillId="0" borderId="4" xfId="0" applyNumberFormat="1" applyFont="1" applyFill="1" applyBorder="1" applyAlignment="1">
      <alignment horizontal="right" vertical="center"/>
    </xf>
    <xf numFmtId="171" fontId="7" fillId="0" borderId="5" xfId="0" applyNumberFormat="1" applyFont="1" applyFill="1" applyBorder="1" applyAlignment="1">
      <alignment horizontal="right" vertical="center"/>
    </xf>
    <xf numFmtId="0" fontId="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1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167" fontId="14" fillId="0" borderId="1" xfId="0" applyNumberFormat="1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 applyProtection="1">
      <alignment horizontal="left" vertical="center" indent="1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left" vertical="center" indent="1"/>
    </xf>
    <xf numFmtId="0" fontId="4" fillId="4" borderId="1" xfId="0" applyFont="1" applyFill="1" applyBorder="1" applyAlignment="1" applyProtection="1">
      <alignment horizontal="left" vertical="center"/>
      <protection hidden="1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66" fontId="14" fillId="0" borderId="4" xfId="0" applyNumberFormat="1" applyFont="1" applyFill="1" applyBorder="1" applyAlignment="1">
      <alignment horizontal="left" vertical="center"/>
    </xf>
    <xf numFmtId="166" fontId="14" fillId="0" borderId="5" xfId="0" applyNumberFormat="1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 indent="1"/>
    </xf>
    <xf numFmtId="0" fontId="5" fillId="4" borderId="6" xfId="0" applyFont="1" applyFill="1" applyBorder="1" applyAlignment="1">
      <alignment horizontal="left" vertical="center" indent="1"/>
    </xf>
    <xf numFmtId="0" fontId="5" fillId="4" borderId="13" xfId="0" applyFont="1" applyFill="1" applyBorder="1" applyAlignment="1">
      <alignment horizontal="left" vertical="center" indent="1"/>
    </xf>
    <xf numFmtId="0" fontId="23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vertical="top"/>
      <protection hidden="1"/>
    </xf>
    <xf numFmtId="0" fontId="36" fillId="0" borderId="1" xfId="0" applyFont="1" applyFill="1" applyBorder="1" applyAlignment="1" applyProtection="1">
      <alignment horizontal="left" vertical="center" indent="1"/>
      <protection hidden="1"/>
    </xf>
    <xf numFmtId="0" fontId="37" fillId="0" borderId="1" xfId="0" applyFont="1" applyFill="1" applyBorder="1" applyAlignment="1" applyProtection="1">
      <alignment horizontal="left" vertical="center" indent="1"/>
      <protection hidden="1"/>
    </xf>
    <xf numFmtId="0" fontId="37" fillId="0" borderId="1" xfId="0" applyFont="1" applyFill="1" applyBorder="1" applyAlignment="1" applyProtection="1">
      <alignment horizontal="center" vertical="center"/>
      <protection hidden="1"/>
    </xf>
    <xf numFmtId="0" fontId="37" fillId="0" borderId="1" xfId="0" applyFont="1" applyFill="1" applyBorder="1" applyAlignment="1" applyProtection="1">
      <alignment horizontal="left" vertical="center"/>
      <protection hidden="1"/>
    </xf>
    <xf numFmtId="0" fontId="36" fillId="0" borderId="22" xfId="0" applyFont="1" applyFill="1" applyBorder="1" applyAlignment="1">
      <alignment horizontal="left" vertical="center" indent="1"/>
    </xf>
    <xf numFmtId="0" fontId="36" fillId="0" borderId="23" xfId="0" applyFont="1" applyFill="1" applyBorder="1" applyAlignment="1">
      <alignment horizontal="left" vertical="center" indent="1"/>
    </xf>
    <xf numFmtId="0" fontId="36" fillId="0" borderId="24" xfId="0" applyFont="1" applyFill="1" applyBorder="1" applyAlignment="1">
      <alignment horizontal="left" vertical="center" indent="1"/>
    </xf>
    <xf numFmtId="0" fontId="0" fillId="0" borderId="0" xfId="0" applyFill="1" applyBorder="1" applyAlignment="1" applyProtection="1">
      <alignment horizontal="left"/>
      <protection hidden="1"/>
    </xf>
    <xf numFmtId="0" fontId="9" fillId="6" borderId="25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29" fillId="0" borderId="0" xfId="0" applyFont="1" applyFill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51"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8"/>
      </font>
      <fill>
        <patternFill patternType="none">
          <bgColor indexed="65"/>
        </patternFill>
      </fill>
      <border>
        <bottom style="thin">
          <color indexed="63"/>
        </bottom>
      </border>
    </dxf>
    <dxf>
      <font>
        <condense val="0"/>
        <extend val="0"/>
        <color indexed="16"/>
      </font>
    </dxf>
    <dxf>
      <font>
        <condense val="0"/>
        <extend val="0"/>
        <color indexed="58"/>
      </font>
      <border>
        <left/>
        <right/>
        <top/>
        <bottom/>
      </border>
    </dxf>
    <dxf>
      <font>
        <condense val="0"/>
        <extend val="0"/>
        <color indexed="16"/>
      </font>
      <border>
        <left/>
        <right/>
        <top/>
        <bottom/>
      </border>
    </dxf>
    <dxf>
      <font>
        <condense val="0"/>
        <extend val="0"/>
        <color auto="1"/>
      </font>
      <border>
        <left/>
        <right/>
        <top/>
        <bottom/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top style="hair">
          <color indexed="58"/>
        </top>
      </border>
    </dxf>
    <dxf>
      <border>
        <top style="hair">
          <color indexed="16"/>
        </top>
      </border>
    </dxf>
    <dxf>
      <border>
        <top style="hair">
          <color indexed="63"/>
        </top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16"/>
      </font>
    </dxf>
    <dxf>
      <font>
        <condense val="0"/>
        <extend val="0"/>
        <color indexed="58"/>
      </font>
      <border>
        <left/>
        <right/>
        <top/>
        <bottom/>
      </border>
    </dxf>
    <dxf>
      <font>
        <condense val="0"/>
        <extend val="0"/>
        <color indexed="16"/>
      </font>
      <border>
        <left/>
        <right/>
        <top/>
        <bottom/>
      </border>
    </dxf>
    <dxf>
      <font>
        <condense val="0"/>
        <extend val="0"/>
        <color auto="1"/>
      </font>
      <border>
        <left/>
        <right/>
        <top/>
        <bottom/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34"/>
        </patternFill>
      </fill>
    </dxf>
    <dxf>
      <fill>
        <patternFill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16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auto="1"/>
      </font>
      <fill>
        <patternFill patternType="solid">
          <bgColor indexed="5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top style="hair">
          <color indexed="58"/>
        </top>
      </border>
    </dxf>
    <dxf>
      <border>
        <top style="hair">
          <color indexed="16"/>
        </top>
      </border>
    </dxf>
    <dxf>
      <border>
        <top style="hair">
          <color indexed="63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38100</xdr:rowOff>
    </xdr:from>
    <xdr:to>
      <xdr:col>4</xdr:col>
      <xdr:colOff>304800</xdr:colOff>
      <xdr:row>6</xdr:row>
      <xdr:rowOff>142875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13</xdr:col>
      <xdr:colOff>0</xdr:colOff>
      <xdr:row>0</xdr:row>
      <xdr:rowOff>38100</xdr:rowOff>
    </xdr:from>
    <xdr:to>
      <xdr:col>18</xdr:col>
      <xdr:colOff>9525</xdr:colOff>
      <xdr:row>16</xdr:row>
      <xdr:rowOff>66675</xdr:rowOff>
    </xdr:to>
    <xdr:grpSp>
      <xdr:nvGrpSpPr>
        <xdr:cNvPr id="4119" name="Group 23"/>
        <xdr:cNvGrpSpPr>
          <a:grpSpLocks/>
        </xdr:cNvGrpSpPr>
      </xdr:nvGrpSpPr>
      <xdr:grpSpPr bwMode="auto">
        <a:xfrm>
          <a:off x="7419975" y="38100"/>
          <a:ext cx="3057525" cy="2943225"/>
          <a:chOff x="1237" y="4"/>
          <a:chExt cx="323" cy="309"/>
        </a:xfrm>
      </xdr:grpSpPr>
      <xdr:pic>
        <xdr:nvPicPr>
          <xdr:cNvPr id="4120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21" name="Group 25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4122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3" name="Picture 2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4" name="Picture 2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5" name="Picture 2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6" name="Picture 3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7" name="Picture 3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8" name="Picture 3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29" name="Group 33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4130" name="Picture 3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1" name="Picture 3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32" name="Picture 3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33" name="Group 37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4134" name="Picture 3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135" name="Rectangle 3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136" name="Picture 4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7" name="Picture 4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4138" name="Text Box 42"/>
          <xdr:cNvSpPr txBox="1">
            <a:spLocks noChangeArrowheads="1" noTextEdit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500C6D13-7E3D-4227-8B4D-5E4B11990354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38100</xdr:rowOff>
    </xdr:from>
    <xdr:to>
      <xdr:col>4</xdr:col>
      <xdr:colOff>304800</xdr:colOff>
      <xdr:row>6</xdr:row>
      <xdr:rowOff>142875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13</xdr:col>
      <xdr:colOff>0</xdr:colOff>
      <xdr:row>0</xdr:row>
      <xdr:rowOff>38100</xdr:rowOff>
    </xdr:from>
    <xdr:to>
      <xdr:col>18</xdr:col>
      <xdr:colOff>0</xdr:colOff>
      <xdr:row>16</xdr:row>
      <xdr:rowOff>66675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7410450" y="38100"/>
          <a:ext cx="3048000" cy="2943225"/>
          <a:chOff x="1237" y="4"/>
          <a:chExt cx="323" cy="309"/>
        </a:xfrm>
      </xdr:grpSpPr>
      <xdr:pic>
        <xdr:nvPicPr>
          <xdr:cNvPr id="512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24" name="Group 4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1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2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5133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4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5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6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5137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8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9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0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5141" name="Text Box 21"/>
          <xdr:cNvSpPr txBox="1">
            <a:spLocks noChangeArrowheads="1" noTextEdit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613738FB-5C37-4E81-A287-A3DCCD340800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B33" sqref="B33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" t="s">
        <v>38</v>
      </c>
    </row>
    <row r="3" spans="1:5" s="3" customFormat="1" ht="21.95" customHeight="1" x14ac:dyDescent="0.2">
      <c r="A3" s="2" t="s">
        <v>39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40</v>
      </c>
      <c r="B5" s="96" t="s">
        <v>41</v>
      </c>
      <c r="C5" s="97"/>
      <c r="D5" s="4"/>
      <c r="E5" s="5" t="s">
        <v>42</v>
      </c>
    </row>
    <row r="6" spans="1:5" s="6" customFormat="1" ht="18" customHeight="1" x14ac:dyDescent="0.2">
      <c r="A6" s="3" t="s">
        <v>43</v>
      </c>
      <c r="B6" s="96" t="s">
        <v>44</v>
      </c>
      <c r="C6" s="97"/>
      <c r="D6" s="4"/>
      <c r="E6" s="5" t="s">
        <v>42</v>
      </c>
    </row>
    <row r="7" spans="1:5" s="6" customFormat="1" ht="8.1" customHeight="1" x14ac:dyDescent="0.2">
      <c r="A7" s="3"/>
      <c r="B7" s="7"/>
      <c r="C7" s="7"/>
    </row>
    <row r="8" spans="1:5" s="6" customFormat="1" ht="21.95" customHeight="1" x14ac:dyDescent="0.2">
      <c r="A8" s="2" t="s">
        <v>45</v>
      </c>
      <c r="B8" s="100"/>
      <c r="C8" s="100"/>
      <c r="D8" s="8"/>
      <c r="E8" s="9"/>
    </row>
    <row r="9" spans="1:5" s="6" customFormat="1" ht="8.1" customHeight="1" x14ac:dyDescent="0.2">
      <c r="A9" s="3"/>
      <c r="B9" s="7"/>
      <c r="C9" s="7"/>
      <c r="D9" s="7"/>
    </row>
    <row r="10" spans="1:5" s="6" customFormat="1" ht="18" customHeight="1" x14ac:dyDescent="0.2">
      <c r="A10" s="3" t="s">
        <v>46</v>
      </c>
      <c r="B10" s="96">
        <v>111</v>
      </c>
      <c r="C10" s="97"/>
      <c r="D10" s="4"/>
    </row>
    <row r="11" spans="1:5" s="6" customFormat="1" ht="18" customHeight="1" x14ac:dyDescent="0.2">
      <c r="A11" s="3" t="s">
        <v>47</v>
      </c>
      <c r="B11" s="96" t="s">
        <v>47</v>
      </c>
      <c r="C11" s="97"/>
      <c r="D11" s="4"/>
    </row>
    <row r="12" spans="1:5" s="6" customFormat="1" ht="18" customHeight="1" x14ac:dyDescent="0.2">
      <c r="A12" s="3" t="s">
        <v>48</v>
      </c>
      <c r="B12" s="96" t="s">
        <v>48</v>
      </c>
      <c r="C12" s="97"/>
      <c r="D12" s="4"/>
    </row>
    <row r="13" spans="1:5" s="6" customFormat="1" ht="18" customHeight="1" x14ac:dyDescent="0.2">
      <c r="A13" s="3" t="s">
        <v>49</v>
      </c>
      <c r="B13" s="96" t="s">
        <v>50</v>
      </c>
      <c r="C13" s="97"/>
      <c r="D13" s="98" t="s">
        <v>51</v>
      </c>
      <c r="E13" s="99"/>
    </row>
    <row r="14" spans="1:5" s="6" customFormat="1" ht="18" customHeight="1" x14ac:dyDescent="0.2">
      <c r="A14" s="3" t="s">
        <v>52</v>
      </c>
      <c r="B14" s="96" t="s">
        <v>53</v>
      </c>
      <c r="C14" s="97"/>
      <c r="D14" s="98" t="s">
        <v>51</v>
      </c>
      <c r="E14" s="99"/>
    </row>
    <row r="15" spans="1:5" s="6" customFormat="1" ht="18" customHeight="1" x14ac:dyDescent="0.2">
      <c r="A15" s="3" t="s">
        <v>54</v>
      </c>
      <c r="B15" s="93" t="s">
        <v>55</v>
      </c>
      <c r="C15" s="94"/>
      <c r="D15" s="10"/>
    </row>
    <row r="16" spans="1:5" s="6" customFormat="1" ht="8.1" customHeight="1" x14ac:dyDescent="0.2">
      <c r="A16" s="3"/>
      <c r="B16" s="7"/>
      <c r="C16" s="7"/>
    </row>
    <row r="17" spans="1:5" s="6" customFormat="1" ht="18" customHeight="1" x14ac:dyDescent="0.2">
      <c r="A17" s="3" t="s">
        <v>56</v>
      </c>
      <c r="B17" s="93" t="s">
        <v>57</v>
      </c>
      <c r="C17" s="94"/>
      <c r="D17" s="10"/>
    </row>
    <row r="18" spans="1:5" s="6" customFormat="1" ht="18" customHeight="1" x14ac:dyDescent="0.2">
      <c r="A18" s="3" t="s">
        <v>58</v>
      </c>
      <c r="B18" s="93" t="s">
        <v>57</v>
      </c>
      <c r="C18" s="94"/>
      <c r="D18" s="10"/>
    </row>
    <row r="19" spans="1:5" s="6" customFormat="1" ht="18" customHeight="1" x14ac:dyDescent="0.2">
      <c r="A19" s="3" t="s">
        <v>59</v>
      </c>
      <c r="B19" s="95" t="s">
        <v>60</v>
      </c>
      <c r="C19" s="94"/>
      <c r="D19" s="10"/>
    </row>
    <row r="20" spans="1:5" s="6" customFormat="1" ht="18" customHeight="1" x14ac:dyDescent="0.2">
      <c r="A20" s="3" t="s">
        <v>61</v>
      </c>
      <c r="B20" s="95" t="s">
        <v>62</v>
      </c>
      <c r="C20" s="94"/>
      <c r="D20" s="10"/>
    </row>
    <row r="21" spans="1:5" s="6" customFormat="1" x14ac:dyDescent="0.2">
      <c r="A21" s="3"/>
      <c r="B21" s="7"/>
      <c r="C21" s="7"/>
    </row>
    <row r="22" spans="1:5" s="6" customFormat="1" ht="18" customHeight="1" x14ac:dyDescent="0.2">
      <c r="A22" s="3" t="s">
        <v>63</v>
      </c>
      <c r="B22" s="96" t="s">
        <v>64</v>
      </c>
      <c r="C22" s="97"/>
      <c r="D22" s="4"/>
    </row>
    <row r="23" spans="1:5" s="6" customFormat="1" ht="18" customHeight="1" x14ac:dyDescent="0.2">
      <c r="A23" s="3" t="s">
        <v>65</v>
      </c>
      <c r="B23" s="93" t="s">
        <v>57</v>
      </c>
      <c r="C23" s="94"/>
      <c r="D23" s="10"/>
    </row>
    <row r="24" spans="1:5" s="6" customFormat="1" ht="8.1" customHeight="1" x14ac:dyDescent="0.2">
      <c r="A24" s="3"/>
    </row>
    <row r="25" spans="1:5" s="6" customFormat="1" ht="21.95" customHeight="1" x14ac:dyDescent="0.2">
      <c r="A25" s="2" t="s">
        <v>66</v>
      </c>
      <c r="B25" s="9"/>
      <c r="C25" s="9"/>
      <c r="D25" s="9"/>
      <c r="E25" s="9"/>
    </row>
    <row r="26" spans="1:5" s="6" customFormat="1" ht="8.1" customHeight="1" x14ac:dyDescent="0.2">
      <c r="A26" s="3"/>
    </row>
    <row r="27" spans="1:5" s="6" customFormat="1" ht="18" customHeight="1" x14ac:dyDescent="0.2">
      <c r="A27" s="3" t="s">
        <v>67</v>
      </c>
      <c r="B27" s="5" t="s">
        <v>35</v>
      </c>
    </row>
    <row r="28" spans="1:5" s="6" customFormat="1" ht="8.1" customHeight="1" x14ac:dyDescent="0.2">
      <c r="A28" s="3"/>
      <c r="B28" s="11"/>
    </row>
    <row r="29" spans="1:5" s="6" customFormat="1" ht="18" customHeight="1" x14ac:dyDescent="0.2">
      <c r="A29" s="3" t="s">
        <v>68</v>
      </c>
      <c r="B29" s="5" t="s">
        <v>69</v>
      </c>
    </row>
    <row r="30" spans="1:5" s="6" customFormat="1" ht="8.1" customHeight="1" x14ac:dyDescent="0.2">
      <c r="A30" s="3"/>
    </row>
    <row r="31" spans="1:5" s="6" customFormat="1" ht="21.95" customHeight="1" x14ac:dyDescent="0.2">
      <c r="A31" s="2" t="s">
        <v>70</v>
      </c>
      <c r="B31" s="9"/>
      <c r="C31" s="9"/>
      <c r="D31" s="9"/>
      <c r="E31" s="9"/>
    </row>
    <row r="32" spans="1:5" s="6" customFormat="1" ht="8.1" customHeight="1" x14ac:dyDescent="0.2">
      <c r="A32" s="3"/>
    </row>
    <row r="33" spans="1:2" s="6" customFormat="1" ht="18" customHeight="1" x14ac:dyDescent="0.2">
      <c r="A33" s="3" t="s">
        <v>71</v>
      </c>
      <c r="B33" s="12" t="s">
        <v>37</v>
      </c>
    </row>
  </sheetData>
  <mergeCells count="17">
    <mergeCell ref="B5:C5"/>
    <mergeCell ref="B6:C6"/>
    <mergeCell ref="B8:C8"/>
    <mergeCell ref="B10:C10"/>
    <mergeCell ref="D14:E14"/>
    <mergeCell ref="B15:C15"/>
    <mergeCell ref="B17:C17"/>
    <mergeCell ref="B11:C11"/>
    <mergeCell ref="B12:C12"/>
    <mergeCell ref="B13:C13"/>
    <mergeCell ref="D13:E13"/>
    <mergeCell ref="B23:C23"/>
    <mergeCell ref="B18:C18"/>
    <mergeCell ref="B19:C19"/>
    <mergeCell ref="B20:C20"/>
    <mergeCell ref="B22:C22"/>
    <mergeCell ref="B14:C14"/>
  </mergeCells>
  <phoneticPr fontId="20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workbookViewId="0">
      <selection activeCell="U11" sqref="U11"/>
    </sheetView>
  </sheetViews>
  <sheetFormatPr defaultRowHeight="12.75" x14ac:dyDescent="0.2"/>
  <cols>
    <col min="1" max="1" width="9.140625" style="27"/>
    <col min="2" max="2" width="8.28515625" style="27" customWidth="1"/>
    <col min="3" max="3" width="9.140625" style="27"/>
    <col min="4" max="4" width="6" style="27" customWidth="1"/>
    <col min="5" max="5" width="9.140625" style="27"/>
    <col min="6" max="6" width="7.42578125" style="27" customWidth="1"/>
    <col min="7" max="7" width="7" style="27" customWidth="1"/>
    <col min="8" max="8" width="9.140625" style="27"/>
    <col min="9" max="9" width="5.7109375" style="27" customWidth="1"/>
    <col min="10" max="10" width="13.85546875" style="27" customWidth="1"/>
    <col min="11" max="11" width="3.5703125" style="27" customWidth="1"/>
    <col min="12" max="12" width="13.85546875" style="27" customWidth="1"/>
    <col min="13" max="13" width="9" style="27" customWidth="1"/>
    <col min="14" max="16384" width="9.140625" style="27"/>
  </cols>
  <sheetData>
    <row r="1" spans="1:14" ht="30" x14ac:dyDescent="0.4">
      <c r="A1" s="34" t="str">
        <f>IF(Settings!$E$5="Enable",Settings!$B$5,"")</f>
        <v>My Company name</v>
      </c>
      <c r="B1" s="35"/>
      <c r="C1" s="35"/>
      <c r="D1" s="35"/>
      <c r="E1" s="35"/>
      <c r="F1" s="36"/>
      <c r="G1" s="36"/>
      <c r="H1" s="36"/>
      <c r="I1" s="36"/>
      <c r="J1" s="36"/>
      <c r="K1" s="36"/>
      <c r="L1" s="37" t="s">
        <v>0</v>
      </c>
      <c r="N1" s="92" t="str">
        <f>Settings!$B$33</f>
        <v>Blue</v>
      </c>
    </row>
    <row r="2" spans="1:14" s="25" customFormat="1" ht="18" customHeight="1" x14ac:dyDescent="0.4">
      <c r="A2" s="30" t="str">
        <f>IF(Settings!$E$6="Enable",Settings!$B$6,"")</f>
        <v>My company slogan</v>
      </c>
      <c r="B2" s="13"/>
      <c r="C2" s="13"/>
      <c r="D2" s="13"/>
      <c r="E2" s="13"/>
      <c r="F2" s="31"/>
      <c r="G2" s="31"/>
      <c r="H2" s="31"/>
      <c r="I2" s="31"/>
      <c r="J2" s="31"/>
      <c r="K2" s="31"/>
      <c r="L2" s="31"/>
    </row>
    <row r="3" spans="1:14" s="25" customFormat="1" ht="7.5" customHeight="1" x14ac:dyDescent="0.4">
      <c r="A3" s="30"/>
      <c r="B3" s="13"/>
      <c r="C3" s="13"/>
      <c r="D3" s="13"/>
      <c r="E3" s="13"/>
      <c r="F3" s="31"/>
      <c r="G3" s="31"/>
      <c r="H3" s="31"/>
      <c r="I3" s="31"/>
      <c r="J3" s="31"/>
      <c r="K3" s="31"/>
      <c r="L3" s="31"/>
      <c r="M3" s="32"/>
    </row>
    <row r="4" spans="1:14" ht="15" customHeight="1" x14ac:dyDescent="0.2">
      <c r="A4" s="143"/>
      <c r="B4" s="143"/>
      <c r="C4" s="143"/>
      <c r="D4" s="143"/>
      <c r="E4" s="38"/>
      <c r="I4" s="33" t="s">
        <v>12</v>
      </c>
      <c r="J4" s="33"/>
      <c r="K4" s="138">
        <f ca="1">TODAY()</f>
        <v>41768</v>
      </c>
      <c r="L4" s="139"/>
    </row>
    <row r="5" spans="1:14" ht="15" customHeight="1" x14ac:dyDescent="0.2">
      <c r="A5" s="144"/>
      <c r="B5" s="144"/>
      <c r="C5" s="144"/>
      <c r="D5" s="144"/>
      <c r="I5" s="33" t="s">
        <v>13</v>
      </c>
      <c r="J5" s="33"/>
      <c r="K5" s="136" t="s">
        <v>72</v>
      </c>
      <c r="L5" s="137"/>
    </row>
    <row r="6" spans="1:14" ht="15" customHeight="1" x14ac:dyDescent="0.2">
      <c r="A6" s="39"/>
      <c r="B6" s="39"/>
      <c r="C6" s="39"/>
      <c r="D6" s="39"/>
      <c r="I6" s="33" t="s">
        <v>14</v>
      </c>
      <c r="J6" s="33"/>
      <c r="K6" s="136" t="s">
        <v>73</v>
      </c>
      <c r="L6" s="137"/>
    </row>
    <row r="7" spans="1:14" ht="15" customHeight="1" x14ac:dyDescent="0.2">
      <c r="A7" s="39"/>
      <c r="B7" s="39"/>
      <c r="C7" s="39"/>
      <c r="D7" s="39"/>
      <c r="I7" s="33" t="s">
        <v>26</v>
      </c>
      <c r="J7" s="33"/>
      <c r="K7" s="136">
        <v>12345678</v>
      </c>
      <c r="L7" s="137"/>
    </row>
    <row r="8" spans="1:14" ht="15" customHeight="1" x14ac:dyDescent="0.2">
      <c r="A8" s="39"/>
      <c r="B8" s="39"/>
      <c r="C8" s="39"/>
      <c r="D8" s="39"/>
      <c r="I8" s="33" t="s">
        <v>74</v>
      </c>
      <c r="J8" s="33"/>
      <c r="K8" s="138">
        <f ca="1">K4+30</f>
        <v>41798</v>
      </c>
      <c r="L8" s="139"/>
    </row>
    <row r="9" spans="1:14" ht="5.0999999999999996" customHeight="1" x14ac:dyDescent="0.2">
      <c r="A9" s="39"/>
      <c r="B9" s="39"/>
      <c r="C9" s="39"/>
      <c r="D9" s="39"/>
      <c r="I9" s="40"/>
      <c r="J9" s="40"/>
      <c r="K9" s="40"/>
      <c r="L9" s="40"/>
    </row>
    <row r="10" spans="1:14" ht="15" customHeight="1" x14ac:dyDescent="0.2">
      <c r="A10" s="140" t="s">
        <v>24</v>
      </c>
      <c r="B10" s="140"/>
      <c r="C10" s="140"/>
      <c r="D10" s="141"/>
      <c r="I10" s="142" t="s">
        <v>25</v>
      </c>
      <c r="J10" s="140"/>
      <c r="K10" s="140"/>
      <c r="L10" s="140"/>
      <c r="M10" s="41"/>
    </row>
    <row r="11" spans="1:14" ht="15" customHeight="1" x14ac:dyDescent="0.2">
      <c r="A11" s="134" t="s">
        <v>1</v>
      </c>
      <c r="B11" s="134"/>
      <c r="C11" s="134"/>
      <c r="D11" s="134"/>
      <c r="I11" s="134" t="s">
        <v>1</v>
      </c>
      <c r="J11" s="134"/>
      <c r="K11" s="134"/>
      <c r="L11" s="134"/>
    </row>
    <row r="12" spans="1:14" ht="15" customHeight="1" x14ac:dyDescent="0.2">
      <c r="A12" s="134" t="s">
        <v>2</v>
      </c>
      <c r="B12" s="134"/>
      <c r="C12" s="134"/>
      <c r="D12" s="134"/>
      <c r="I12" s="134" t="s">
        <v>2</v>
      </c>
      <c r="J12" s="134"/>
      <c r="K12" s="134"/>
      <c r="L12" s="134"/>
    </row>
    <row r="13" spans="1:14" ht="15" customHeight="1" x14ac:dyDescent="0.2">
      <c r="A13" s="134" t="s">
        <v>3</v>
      </c>
      <c r="B13" s="134"/>
      <c r="C13" s="134"/>
      <c r="D13" s="134"/>
      <c r="I13" s="134" t="s">
        <v>3</v>
      </c>
      <c r="J13" s="134"/>
      <c r="K13" s="134"/>
      <c r="L13" s="134"/>
    </row>
    <row r="14" spans="1:14" ht="15" customHeight="1" x14ac:dyDescent="0.2">
      <c r="A14" s="134" t="s">
        <v>4</v>
      </c>
      <c r="B14" s="134"/>
      <c r="C14" s="134"/>
      <c r="D14" s="134"/>
      <c r="I14" s="134" t="s">
        <v>4</v>
      </c>
      <c r="J14" s="134"/>
      <c r="K14" s="134"/>
      <c r="L14" s="134"/>
    </row>
    <row r="15" spans="1:14" ht="15" customHeight="1" x14ac:dyDescent="0.2">
      <c r="A15" s="134" t="s">
        <v>5</v>
      </c>
      <c r="B15" s="134"/>
      <c r="C15" s="134"/>
      <c r="D15" s="134"/>
      <c r="I15" s="134" t="s">
        <v>5</v>
      </c>
      <c r="J15" s="134"/>
      <c r="K15" s="134"/>
      <c r="L15" s="134"/>
    </row>
    <row r="16" spans="1:14" ht="5.0999999999999996" customHeight="1" x14ac:dyDescent="0.2">
      <c r="A16" s="40"/>
      <c r="B16" s="40"/>
      <c r="C16" s="40"/>
      <c r="D16" s="40"/>
    </row>
    <row r="17" spans="1:18" ht="15" customHeight="1" x14ac:dyDescent="0.2">
      <c r="A17" s="135" t="s">
        <v>16</v>
      </c>
      <c r="B17" s="135"/>
      <c r="C17" s="135" t="s">
        <v>28</v>
      </c>
      <c r="D17" s="135"/>
      <c r="E17" s="135" t="s">
        <v>29</v>
      </c>
      <c r="F17" s="135"/>
      <c r="G17" s="135" t="s">
        <v>17</v>
      </c>
      <c r="H17" s="135"/>
      <c r="I17" s="135" t="s">
        <v>18</v>
      </c>
      <c r="J17" s="135"/>
      <c r="K17" s="135" t="s">
        <v>30</v>
      </c>
      <c r="L17" s="135"/>
      <c r="M17" s="24"/>
      <c r="N17" s="26"/>
      <c r="O17" s="26"/>
      <c r="P17" s="26"/>
      <c r="Q17" s="26"/>
      <c r="R17" s="26"/>
    </row>
    <row r="18" spans="1:18" ht="15" customHeight="1" x14ac:dyDescent="0.2">
      <c r="A18" s="129" t="s">
        <v>1</v>
      </c>
      <c r="B18" s="129"/>
      <c r="C18" s="129"/>
      <c r="D18" s="129"/>
      <c r="E18" s="130"/>
      <c r="F18" s="130"/>
      <c r="G18" s="130"/>
      <c r="H18" s="130"/>
      <c r="I18" s="131"/>
      <c r="J18" s="131"/>
      <c r="K18" s="131"/>
      <c r="L18" s="131"/>
      <c r="N18" s="14" t="s">
        <v>75</v>
      </c>
      <c r="O18" s="14"/>
      <c r="P18" s="14"/>
      <c r="Q18" s="14"/>
      <c r="R18" s="14"/>
    </row>
    <row r="19" spans="1:18" ht="5.0999999999999996" customHeight="1" x14ac:dyDescent="0.2">
      <c r="N19" s="110" t="s">
        <v>76</v>
      </c>
      <c r="O19" s="110"/>
      <c r="P19" s="110"/>
      <c r="Q19" s="110"/>
      <c r="R19" s="110"/>
    </row>
    <row r="20" spans="1:18" ht="15" customHeight="1" x14ac:dyDescent="0.2">
      <c r="A20" s="53" t="s">
        <v>27</v>
      </c>
      <c r="B20" s="132" t="s">
        <v>7</v>
      </c>
      <c r="C20" s="132"/>
      <c r="D20" s="132"/>
      <c r="E20" s="132"/>
      <c r="F20" s="132"/>
      <c r="G20" s="132"/>
      <c r="H20" s="132"/>
      <c r="I20" s="54" t="s">
        <v>6</v>
      </c>
      <c r="J20" s="54" t="s">
        <v>8</v>
      </c>
      <c r="K20" s="133" t="s">
        <v>9</v>
      </c>
      <c r="L20" s="133"/>
      <c r="M20" s="24"/>
      <c r="N20" s="111"/>
      <c r="O20" s="111"/>
      <c r="P20" s="111"/>
      <c r="Q20" s="111"/>
      <c r="R20" s="111"/>
    </row>
    <row r="21" spans="1:18" ht="15" customHeight="1" x14ac:dyDescent="0.2">
      <c r="A21" s="55">
        <v>112233</v>
      </c>
      <c r="B21" s="128"/>
      <c r="C21" s="128"/>
      <c r="D21" s="128"/>
      <c r="E21" s="128"/>
      <c r="F21" s="128"/>
      <c r="G21" s="128"/>
      <c r="H21" s="128"/>
      <c r="I21" s="56">
        <v>2</v>
      </c>
      <c r="J21" s="57">
        <v>35</v>
      </c>
      <c r="K21" s="102">
        <f t="shared" ref="K21:K33" si="0">IF(OR(ISBLANK(I21),I21=0),0,I21*J21)</f>
        <v>70</v>
      </c>
      <c r="L21" s="102"/>
      <c r="N21" s="111"/>
      <c r="O21" s="111"/>
      <c r="P21" s="111"/>
      <c r="Q21" s="111"/>
      <c r="R21" s="111"/>
    </row>
    <row r="22" spans="1:18" ht="15" customHeight="1" x14ac:dyDescent="0.2">
      <c r="A22" s="55">
        <v>445566</v>
      </c>
      <c r="B22" s="128"/>
      <c r="C22" s="128"/>
      <c r="D22" s="128"/>
      <c r="E22" s="128"/>
      <c r="F22" s="128"/>
      <c r="G22" s="128"/>
      <c r="H22" s="128"/>
      <c r="I22" s="56">
        <v>1</v>
      </c>
      <c r="J22" s="57">
        <v>35</v>
      </c>
      <c r="K22" s="102">
        <f t="shared" si="0"/>
        <v>35</v>
      </c>
      <c r="L22" s="102"/>
      <c r="N22" s="111"/>
      <c r="O22" s="111"/>
      <c r="P22" s="111"/>
      <c r="Q22" s="111"/>
      <c r="R22" s="111"/>
    </row>
    <row r="23" spans="1:18" ht="15" customHeight="1" x14ac:dyDescent="0.2">
      <c r="A23" s="55"/>
      <c r="B23" s="128"/>
      <c r="C23" s="128"/>
      <c r="D23" s="128"/>
      <c r="E23" s="128"/>
      <c r="F23" s="128"/>
      <c r="G23" s="128"/>
      <c r="H23" s="128"/>
      <c r="I23" s="56"/>
      <c r="J23" s="57"/>
      <c r="K23" s="102">
        <f t="shared" si="0"/>
        <v>0</v>
      </c>
      <c r="L23" s="102"/>
      <c r="N23" s="111"/>
      <c r="O23" s="111"/>
      <c r="P23" s="111"/>
      <c r="Q23" s="111"/>
      <c r="R23" s="111"/>
    </row>
    <row r="24" spans="1:18" ht="15" customHeight="1" x14ac:dyDescent="0.2">
      <c r="A24" s="55"/>
      <c r="B24" s="101"/>
      <c r="C24" s="101"/>
      <c r="D24" s="101"/>
      <c r="E24" s="101"/>
      <c r="F24" s="101"/>
      <c r="G24" s="101"/>
      <c r="H24" s="101"/>
      <c r="I24" s="56"/>
      <c r="J24" s="57"/>
      <c r="K24" s="102">
        <f t="shared" si="0"/>
        <v>0</v>
      </c>
      <c r="L24" s="102"/>
    </row>
    <row r="25" spans="1:18" ht="15" customHeight="1" x14ac:dyDescent="0.2">
      <c r="A25" s="55"/>
      <c r="B25" s="101"/>
      <c r="C25" s="101"/>
      <c r="D25" s="101"/>
      <c r="E25" s="101"/>
      <c r="F25" s="101"/>
      <c r="G25" s="101"/>
      <c r="H25" s="101"/>
      <c r="I25" s="56"/>
      <c r="J25" s="57"/>
      <c r="K25" s="102">
        <f>IF(OR(ISBLANK(I25),I25=0),0,I25*J25)</f>
        <v>0</v>
      </c>
      <c r="L25" s="102"/>
    </row>
    <row r="26" spans="1:18" ht="15" customHeight="1" x14ac:dyDescent="0.2">
      <c r="A26" s="55"/>
      <c r="B26" s="101"/>
      <c r="C26" s="101"/>
      <c r="D26" s="101"/>
      <c r="E26" s="101"/>
      <c r="F26" s="101"/>
      <c r="G26" s="101"/>
      <c r="H26" s="101"/>
      <c r="I26" s="56"/>
      <c r="J26" s="57"/>
      <c r="K26" s="102">
        <f>IF(OR(ISBLANK(I26),I26=0),0,I26*J26)</f>
        <v>0</v>
      </c>
      <c r="L26" s="102"/>
    </row>
    <row r="27" spans="1:18" ht="15" customHeight="1" x14ac:dyDescent="0.2">
      <c r="A27" s="55"/>
      <c r="B27" s="128"/>
      <c r="C27" s="128"/>
      <c r="D27" s="128"/>
      <c r="E27" s="128"/>
      <c r="F27" s="128"/>
      <c r="G27" s="128"/>
      <c r="H27" s="128"/>
      <c r="I27" s="56"/>
      <c r="J27" s="57"/>
      <c r="K27" s="102">
        <f t="shared" si="0"/>
        <v>0</v>
      </c>
      <c r="L27" s="102"/>
    </row>
    <row r="28" spans="1:18" ht="15" customHeight="1" x14ac:dyDescent="0.2">
      <c r="A28" s="55"/>
      <c r="B28" s="128"/>
      <c r="C28" s="128"/>
      <c r="D28" s="128"/>
      <c r="E28" s="128"/>
      <c r="F28" s="128"/>
      <c r="G28" s="128"/>
      <c r="H28" s="128"/>
      <c r="I28" s="56"/>
      <c r="J28" s="57"/>
      <c r="K28" s="102">
        <f t="shared" si="0"/>
        <v>0</v>
      </c>
      <c r="L28" s="102"/>
    </row>
    <row r="29" spans="1:18" ht="15" customHeight="1" x14ac:dyDescent="0.2">
      <c r="A29" s="55"/>
      <c r="B29" s="128"/>
      <c r="C29" s="128"/>
      <c r="D29" s="128"/>
      <c r="E29" s="128"/>
      <c r="F29" s="128"/>
      <c r="G29" s="128"/>
      <c r="H29" s="128"/>
      <c r="I29" s="56"/>
      <c r="J29" s="57"/>
      <c r="K29" s="102">
        <f t="shared" si="0"/>
        <v>0</v>
      </c>
      <c r="L29" s="102"/>
    </row>
    <row r="30" spans="1:18" ht="15" customHeight="1" x14ac:dyDescent="0.2">
      <c r="A30" s="55"/>
      <c r="B30" s="128"/>
      <c r="C30" s="128"/>
      <c r="D30" s="128"/>
      <c r="E30" s="128"/>
      <c r="F30" s="128"/>
      <c r="G30" s="128"/>
      <c r="H30" s="128"/>
      <c r="I30" s="56"/>
      <c r="J30" s="57"/>
      <c r="K30" s="102">
        <f t="shared" si="0"/>
        <v>0</v>
      </c>
      <c r="L30" s="102"/>
    </row>
    <row r="31" spans="1:18" ht="15" customHeight="1" x14ac:dyDescent="0.2">
      <c r="A31" s="55"/>
      <c r="B31" s="128"/>
      <c r="C31" s="128"/>
      <c r="D31" s="128"/>
      <c r="E31" s="128"/>
      <c r="F31" s="128"/>
      <c r="G31" s="128"/>
      <c r="H31" s="128"/>
      <c r="I31" s="56"/>
      <c r="J31" s="57"/>
      <c r="K31" s="102">
        <f t="shared" si="0"/>
        <v>0</v>
      </c>
      <c r="L31" s="102"/>
    </row>
    <row r="32" spans="1:18" ht="15" customHeight="1" x14ac:dyDescent="0.2">
      <c r="A32" s="55"/>
      <c r="B32" s="128"/>
      <c r="C32" s="128"/>
      <c r="D32" s="128"/>
      <c r="E32" s="128"/>
      <c r="F32" s="128"/>
      <c r="G32" s="128"/>
      <c r="H32" s="128"/>
      <c r="I32" s="56"/>
      <c r="J32" s="57"/>
      <c r="K32" s="102">
        <f t="shared" si="0"/>
        <v>0</v>
      </c>
      <c r="L32" s="102"/>
    </row>
    <row r="33" spans="1:14" ht="15" customHeight="1" x14ac:dyDescent="0.2">
      <c r="A33" s="58"/>
      <c r="B33" s="123"/>
      <c r="C33" s="123"/>
      <c r="D33" s="123"/>
      <c r="E33" s="123"/>
      <c r="F33" s="123"/>
      <c r="G33" s="123"/>
      <c r="H33" s="123"/>
      <c r="I33" s="59"/>
      <c r="J33" s="60"/>
      <c r="K33" s="124">
        <f t="shared" si="0"/>
        <v>0</v>
      </c>
      <c r="L33" s="124"/>
    </row>
    <row r="34" spans="1:14" ht="5.0999999999999996" customHeight="1" x14ac:dyDescent="0.2">
      <c r="A34" s="15"/>
      <c r="B34" s="16"/>
      <c r="C34" s="17"/>
      <c r="D34" s="17"/>
      <c r="E34" s="17"/>
      <c r="F34" s="17"/>
      <c r="G34" s="17"/>
      <c r="H34" s="17"/>
      <c r="I34" s="18"/>
      <c r="J34" s="18"/>
      <c r="K34" s="18"/>
      <c r="L34" s="19"/>
    </row>
    <row r="35" spans="1:14" ht="15" customHeight="1" x14ac:dyDescent="0.2">
      <c r="A35" s="125" t="s">
        <v>31</v>
      </c>
      <c r="B35" s="125"/>
      <c r="C35" s="125"/>
      <c r="D35" s="125"/>
      <c r="E35" s="125"/>
      <c r="F35" s="125"/>
      <c r="G35" s="125"/>
      <c r="H35" s="125"/>
      <c r="I35" s="42"/>
      <c r="J35" s="43" t="s">
        <v>10</v>
      </c>
      <c r="K35" s="20" t="str">
        <f>IF(ISBLANK($J35),"",Settings!$B$29)</f>
        <v>$</v>
      </c>
      <c r="L35" s="21">
        <f>SUM($K$21:$K$33)</f>
        <v>105</v>
      </c>
      <c r="M35" s="28" t="s">
        <v>77</v>
      </c>
      <c r="N35" s="29" t="s">
        <v>78</v>
      </c>
    </row>
    <row r="36" spans="1:14" ht="15" customHeight="1" x14ac:dyDescent="0.2">
      <c r="A36" s="117"/>
      <c r="B36" s="118"/>
      <c r="C36" s="118"/>
      <c r="D36" s="118"/>
      <c r="E36" s="118"/>
      <c r="F36" s="118"/>
      <c r="G36" s="118"/>
      <c r="H36" s="119"/>
      <c r="I36" s="42"/>
      <c r="J36" s="43" t="str">
        <f>Settings!$B$27&amp;" Rate"</f>
        <v>Sales Tax Rate</v>
      </c>
      <c r="K36" s="126">
        <v>0</v>
      </c>
      <c r="L36" s="127"/>
      <c r="M36" s="28" t="s">
        <v>77</v>
      </c>
      <c r="N36" s="29" t="s">
        <v>79</v>
      </c>
    </row>
    <row r="37" spans="1:14" ht="15" customHeight="1" x14ac:dyDescent="0.2">
      <c r="A37" s="117"/>
      <c r="B37" s="118"/>
      <c r="C37" s="118"/>
      <c r="D37" s="118"/>
      <c r="E37" s="118"/>
      <c r="F37" s="118"/>
      <c r="G37" s="118"/>
      <c r="H37" s="119"/>
      <c r="I37" s="42"/>
      <c r="J37" s="43" t="str">
        <f>Settings!$B$27</f>
        <v>Sales Tax</v>
      </c>
      <c r="K37" s="20" t="str">
        <f>IF(ISBLANK($J37),"",Settings!$B$29)</f>
        <v>$</v>
      </c>
      <c r="L37" s="21">
        <f>$K$36*$L$35</f>
        <v>0</v>
      </c>
      <c r="N37" s="29"/>
    </row>
    <row r="38" spans="1:14" ht="15" customHeight="1" x14ac:dyDescent="0.2">
      <c r="A38" s="117"/>
      <c r="B38" s="118"/>
      <c r="C38" s="118"/>
      <c r="D38" s="118"/>
      <c r="E38" s="118"/>
      <c r="F38" s="118"/>
      <c r="G38" s="118"/>
      <c r="H38" s="119"/>
      <c r="I38" s="42"/>
      <c r="J38" s="44" t="s">
        <v>80</v>
      </c>
      <c r="K38" s="22" t="str">
        <f>IF(ISBLANK($J38),"",Settings!$B$29)</f>
        <v>$</v>
      </c>
      <c r="L38" s="23">
        <v>0</v>
      </c>
      <c r="M38" s="28" t="s">
        <v>77</v>
      </c>
      <c r="N38" s="29" t="s">
        <v>81</v>
      </c>
    </row>
    <row r="39" spans="1:14" ht="15" customHeight="1" x14ac:dyDescent="0.2">
      <c r="A39" s="117"/>
      <c r="B39" s="118"/>
      <c r="C39" s="118"/>
      <c r="D39" s="118"/>
      <c r="E39" s="118"/>
      <c r="F39" s="118"/>
      <c r="G39" s="118"/>
      <c r="H39" s="119"/>
      <c r="I39" s="45"/>
      <c r="J39" s="43" t="s">
        <v>36</v>
      </c>
      <c r="K39" s="22" t="str">
        <f>IF(ISBLANK($J39),"",Settings!$B$29)</f>
        <v>$</v>
      </c>
      <c r="L39" s="23">
        <v>0</v>
      </c>
      <c r="M39" s="28" t="s">
        <v>77</v>
      </c>
      <c r="N39" s="29" t="s">
        <v>82</v>
      </c>
    </row>
    <row r="40" spans="1:14" ht="15" customHeight="1" x14ac:dyDescent="0.2">
      <c r="A40" s="120"/>
      <c r="B40" s="121"/>
      <c r="C40" s="121"/>
      <c r="D40" s="121"/>
      <c r="E40" s="121"/>
      <c r="F40" s="121"/>
      <c r="G40" s="121"/>
      <c r="H40" s="122"/>
      <c r="I40" s="46"/>
      <c r="J40" s="47" t="s">
        <v>11</v>
      </c>
      <c r="K40" s="48" t="str">
        <f>IF(ISBLANK($J40),"",Settings!$B$29)</f>
        <v>$</v>
      </c>
      <c r="L40" s="49">
        <f>SUM($L$35-$L$39,$L$37,$L$38)</f>
        <v>105</v>
      </c>
    </row>
    <row r="41" spans="1:14" ht="5.0999999999999996" customHeight="1" x14ac:dyDescent="0.2">
      <c r="A41" s="39"/>
      <c r="B41" s="39"/>
      <c r="C41" s="39"/>
      <c r="D41" s="40"/>
      <c r="F41" s="50"/>
    </row>
    <row r="42" spans="1:14" ht="15" customHeight="1" x14ac:dyDescent="0.2">
      <c r="A42" s="113" t="str">
        <f>"Make all checks payable to "&amp;Settings!$B$5</f>
        <v>Make all checks payable to My Company name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4" ht="5.0999999999999996" customHeight="1" x14ac:dyDescent="0.2"/>
    <row r="44" spans="1:14" ht="15" customHeight="1" x14ac:dyDescent="0.2">
      <c r="A44" s="114" t="s">
        <v>15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1:14" ht="5.0999999999999996" customHeight="1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4" ht="12.75" customHeight="1" x14ac:dyDescent="0.2">
      <c r="A46" s="11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</row>
    <row r="47" spans="1:14" ht="5.0999999999999996" customHeight="1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4" ht="15" customHeight="1" x14ac:dyDescent="0.2">
      <c r="A48" s="116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</row>
    <row r="49" spans="1:12" ht="15" customHeight="1" x14ac:dyDescent="0.2">
      <c r="A49" s="11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</row>
    <row r="50" spans="1:12" ht="5.0999999999999996" customHeigh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1:12" x14ac:dyDescent="0.2">
      <c r="A51" s="103" t="s">
        <v>34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</row>
    <row r="52" spans="1:12" ht="5.0999999999999996" customHeight="1" x14ac:dyDescent="0.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2" ht="20.25" x14ac:dyDescent="0.2">
      <c r="A53" s="68" t="str">
        <f>IF(Settings!$E$5="Enable",Settings!$B$5,"")</f>
        <v>My Company name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2" t="s">
        <v>32</v>
      </c>
    </row>
    <row r="54" spans="1:12" x14ac:dyDescent="0.2">
      <c r="A54" s="69" t="str">
        <f>IF(Settings!$E$6="Enable",Settings!$B$6,"")</f>
        <v>My company slogan</v>
      </c>
    </row>
    <row r="55" spans="1:12" ht="5.0999999999999996" customHeight="1" x14ac:dyDescent="0.2">
      <c r="K55" s="72"/>
      <c r="L55" s="72"/>
    </row>
    <row r="56" spans="1:12" ht="15" customHeight="1" x14ac:dyDescent="0.2">
      <c r="A56" s="71" t="s">
        <v>83</v>
      </c>
      <c r="C56" s="106"/>
      <c r="D56" s="107"/>
      <c r="E56" s="108"/>
      <c r="J56" s="73" t="s">
        <v>84</v>
      </c>
      <c r="K56" s="106"/>
      <c r="L56" s="108"/>
    </row>
    <row r="57" spans="1:12" ht="5.0999999999999996" customHeight="1" x14ac:dyDescent="0.2">
      <c r="J57" s="73"/>
    </row>
    <row r="58" spans="1:12" ht="15" customHeight="1" x14ac:dyDescent="0.2">
      <c r="A58" s="71" t="str">
        <f>I6</f>
        <v>Customer ID:</v>
      </c>
      <c r="C58" s="70" t="str">
        <f>K6</f>
        <v>[ABC12345]</v>
      </c>
      <c r="J58" s="74" t="s">
        <v>124</v>
      </c>
      <c r="K58" s="65" t="str">
        <f>IF(ISBLANK($J58),"",Settings!$B$29)</f>
        <v>$</v>
      </c>
      <c r="L58" s="66">
        <v>150</v>
      </c>
    </row>
    <row r="59" spans="1:12" ht="5.0999999999999996" customHeight="1" x14ac:dyDescent="0.2">
      <c r="J59" s="73"/>
    </row>
    <row r="60" spans="1:12" ht="15" customHeight="1" x14ac:dyDescent="0.2">
      <c r="A60" s="71" t="str">
        <f>I5</f>
        <v>Invoice #:</v>
      </c>
      <c r="C60" s="70" t="str">
        <f>K5</f>
        <v>INV-00000</v>
      </c>
      <c r="J60" s="75" t="s">
        <v>33</v>
      </c>
      <c r="K60" s="64" t="str">
        <f>IF(ISBLANK($J60),"",Settings!$B$29)</f>
        <v>$</v>
      </c>
      <c r="L60" s="67">
        <f>L58-L40</f>
        <v>45</v>
      </c>
    </row>
    <row r="61" spans="1:12" ht="7.5" customHeight="1" x14ac:dyDescent="0.2"/>
    <row r="62" spans="1:12" x14ac:dyDescent="0.2">
      <c r="A62" s="105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</row>
    <row r="63" spans="1:12" x14ac:dyDescent="0.2">
      <c r="A63" s="10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</row>
  </sheetData>
  <protectedRanges>
    <protectedRange sqref="A51:K52" name="Address_1"/>
  </protectedRanges>
  <mergeCells count="77">
    <mergeCell ref="K6:L6"/>
    <mergeCell ref="K7:L7"/>
    <mergeCell ref="K8:L8"/>
    <mergeCell ref="A10:D10"/>
    <mergeCell ref="I10:L10"/>
    <mergeCell ref="A4:D4"/>
    <mergeCell ref="K4:L4"/>
    <mergeCell ref="A5:D5"/>
    <mergeCell ref="K5:L5"/>
    <mergeCell ref="A13:D13"/>
    <mergeCell ref="I13:L13"/>
    <mergeCell ref="A14:D14"/>
    <mergeCell ref="I14:L14"/>
    <mergeCell ref="A11:D11"/>
    <mergeCell ref="I11:L11"/>
    <mergeCell ref="A12:D12"/>
    <mergeCell ref="I12:L12"/>
    <mergeCell ref="A15:D15"/>
    <mergeCell ref="I15:L15"/>
    <mergeCell ref="A17:B17"/>
    <mergeCell ref="C17:D17"/>
    <mergeCell ref="E17:F17"/>
    <mergeCell ref="G17:H17"/>
    <mergeCell ref="I17:J17"/>
    <mergeCell ref="K17:L17"/>
    <mergeCell ref="B21:H21"/>
    <mergeCell ref="K21:L21"/>
    <mergeCell ref="A18:B18"/>
    <mergeCell ref="C18:D18"/>
    <mergeCell ref="E18:F18"/>
    <mergeCell ref="G18:H18"/>
    <mergeCell ref="I18:J18"/>
    <mergeCell ref="K18:L18"/>
    <mergeCell ref="B20:H20"/>
    <mergeCell ref="K20:L20"/>
    <mergeCell ref="B24:H24"/>
    <mergeCell ref="K24:L24"/>
    <mergeCell ref="B22:H22"/>
    <mergeCell ref="K22:L22"/>
    <mergeCell ref="B23:H23"/>
    <mergeCell ref="K23:L23"/>
    <mergeCell ref="B29:H29"/>
    <mergeCell ref="K29:L29"/>
    <mergeCell ref="B30:H30"/>
    <mergeCell ref="K30:L30"/>
    <mergeCell ref="B27:H27"/>
    <mergeCell ref="K27:L27"/>
    <mergeCell ref="B28:H28"/>
    <mergeCell ref="K28:L28"/>
    <mergeCell ref="K33:L33"/>
    <mergeCell ref="A35:H35"/>
    <mergeCell ref="A36:H36"/>
    <mergeCell ref="K36:L36"/>
    <mergeCell ref="B31:H31"/>
    <mergeCell ref="K31:L31"/>
    <mergeCell ref="B32:H32"/>
    <mergeCell ref="K32:L32"/>
    <mergeCell ref="A63:L63"/>
    <mergeCell ref="N19:R23"/>
    <mergeCell ref="A49:L49"/>
    <mergeCell ref="A42:L42"/>
    <mergeCell ref="A44:L44"/>
    <mergeCell ref="A46:L46"/>
    <mergeCell ref="A48:L48"/>
    <mergeCell ref="A37:H37"/>
    <mergeCell ref="A38:H38"/>
    <mergeCell ref="A39:H39"/>
    <mergeCell ref="B25:H25"/>
    <mergeCell ref="K25:L25"/>
    <mergeCell ref="B26:H26"/>
    <mergeCell ref="K26:L26"/>
    <mergeCell ref="A51:L51"/>
    <mergeCell ref="A62:L62"/>
    <mergeCell ref="C56:E56"/>
    <mergeCell ref="K56:L56"/>
    <mergeCell ref="A40:H40"/>
    <mergeCell ref="B33:H33"/>
  </mergeCells>
  <phoneticPr fontId="20" type="noConversion"/>
  <conditionalFormatting sqref="A48:L48 A62:L62">
    <cfRule type="expression" dxfId="50" priority="1" stopIfTrue="1">
      <formula>IF($N$1="No Color",TRUE,FALSE)</formula>
    </cfRule>
    <cfRule type="expression" dxfId="49" priority="2" stopIfTrue="1">
      <formula>IF($N$1="Red",TRUE,FALSE)</formula>
    </cfRule>
    <cfRule type="expression" dxfId="48" priority="3" stopIfTrue="1">
      <formula>IF($N$1="Green",TRUE,FALSE)</formula>
    </cfRule>
  </conditionalFormatting>
  <conditionalFormatting sqref="A35:H35">
    <cfRule type="expression" dxfId="47" priority="4" stopIfTrue="1">
      <formula>IF($N$1="No Color",TRUE,FALSE)</formula>
    </cfRule>
    <cfRule type="expression" dxfId="46" priority="5" stopIfTrue="1">
      <formula>IF($N$1="Red",TRUE,FALSE)</formula>
    </cfRule>
    <cfRule type="expression" dxfId="45" priority="6" stopIfTrue="1">
      <formula>IF($N$1="Green",TRUE,FALSE)</formula>
    </cfRule>
  </conditionalFormatting>
  <conditionalFormatting sqref="L1">
    <cfRule type="expression" dxfId="44" priority="7" stopIfTrue="1">
      <formula>IF($N$1="No Color",TRUE,FALSE)</formula>
    </cfRule>
    <cfRule type="expression" dxfId="43" priority="8" stopIfTrue="1">
      <formula>IF($N$1="Red",TRUE,FALSE)</formula>
    </cfRule>
    <cfRule type="expression" dxfId="42" priority="9" stopIfTrue="1">
      <formula>IF($N$1="Green",TRUE,FALSE)</formula>
    </cfRule>
  </conditionalFormatting>
  <conditionalFormatting sqref="I20:J20 A20 A17:J17 A10:D10 I10:L10">
    <cfRule type="expression" dxfId="41" priority="10" stopIfTrue="1">
      <formula>IF($N$1="No Color",TRUE,FALSE)</formula>
    </cfRule>
    <cfRule type="expression" dxfId="40" priority="11" stopIfTrue="1">
      <formula>IF($N$1="Red",TRUE,FALSE)</formula>
    </cfRule>
    <cfRule type="expression" dxfId="39" priority="12" stopIfTrue="1">
      <formula>IF($N$1="Green",TRUE,FALSE)</formula>
    </cfRule>
  </conditionalFormatting>
  <conditionalFormatting sqref="M3">
    <cfRule type="expression" dxfId="38" priority="13" stopIfTrue="1">
      <formula>IF(#REF!="No Color",TRUE,FALSE)</formula>
    </cfRule>
    <cfRule type="expression" dxfId="37" priority="14" stopIfTrue="1">
      <formula>IF(#REF!="Red",TRUE,FALSE)</formula>
    </cfRule>
    <cfRule type="expression" dxfId="36" priority="15" stopIfTrue="1">
      <formula>IF(#REF!="Green",TRUE,FALSE)</formula>
    </cfRule>
  </conditionalFormatting>
  <conditionalFormatting sqref="B20:H20 K20:L20">
    <cfRule type="expression" dxfId="35" priority="16" stopIfTrue="1">
      <formula>IF($N$1="No Color",TRUE,FALSE)</formula>
    </cfRule>
    <cfRule type="expression" dxfId="34" priority="17" stopIfTrue="1">
      <formula>IF($N$1="Red",TRUE,FALSE)</formula>
    </cfRule>
    <cfRule type="expression" dxfId="33" priority="18" stopIfTrue="1">
      <formula>IF($N$1="Green",TRUE,FALSE)</formula>
    </cfRule>
  </conditionalFormatting>
  <conditionalFormatting sqref="A21:L33">
    <cfRule type="expression" dxfId="32" priority="19" stopIfTrue="1">
      <formula>MOD(ROW(),2)=1</formula>
    </cfRule>
  </conditionalFormatting>
  <conditionalFormatting sqref="K17:L17">
    <cfRule type="expression" dxfId="31" priority="20" stopIfTrue="1">
      <formula>IF($N$1="No Color",TRUE,FALSE)</formula>
    </cfRule>
    <cfRule type="expression" dxfId="30" priority="21" stopIfTrue="1">
      <formula>IF($N$1="Red",TRUE,FALSE)</formula>
    </cfRule>
    <cfRule type="expression" dxfId="29" priority="22" stopIfTrue="1">
      <formula>IF($N$1="Green",TRUE,FALSE)</formula>
    </cfRule>
  </conditionalFormatting>
  <conditionalFormatting sqref="L53">
    <cfRule type="expression" dxfId="28" priority="23" stopIfTrue="1">
      <formula>IF($N$1="No Color",TRUE,FALSE)</formula>
    </cfRule>
    <cfRule type="expression" dxfId="27" priority="24" stopIfTrue="1">
      <formula>IF($N$1="Red",TRUE,FALSE)</formula>
    </cfRule>
    <cfRule type="expression" dxfId="26" priority="25" stopIfTrue="1">
      <formula>IF($N$1="Green",TRUE,FALSE)</formula>
    </cfRule>
  </conditionalFormatting>
  <conditionalFormatting sqref="K60">
    <cfRule type="expression" dxfId="25" priority="26" stopIfTrue="1">
      <formula>IF($L$60&lt;0,TRUE,FALSE)</formula>
    </cfRule>
  </conditionalFormatting>
  <conditionalFormatting sqref="A51:L51">
    <cfRule type="expression" dxfId="24" priority="27" stopIfTrue="1">
      <formula>IF($N$1="No Color",TRUE,FALSE)</formula>
    </cfRule>
    <cfRule type="expression" dxfId="23" priority="28" stopIfTrue="1">
      <formula>IF($N$1="Red",TRUE,FALSE)</formula>
    </cfRule>
    <cfRule type="expression" dxfId="22" priority="29" stopIfTrue="1">
      <formula>IF($N$1="Green",TRUE,FALSE)</formula>
    </cfRule>
  </conditionalFormatting>
  <dataValidations count="5">
    <dataValidation allowBlank="1" showInputMessage="1" showErrorMessage="1" prompt="Enter the invoice date, currently using =TODAY() to display today's date automatically" sqref="K4:L4"/>
    <dataValidation allowBlank="1" showInputMessage="1" showErrorMessage="1" prompt="Enter the invoice number" sqref="K5:L5"/>
    <dataValidation allowBlank="1" showInputMessage="1" showErrorMessage="1" prompt="Enter the Customer ID when or if applicable" sqref="K6:L6"/>
    <dataValidation allowBlank="1" showInputMessage="1" showErrorMessage="1" prompt="Enter the Purchase Order Number when or if applicable" sqref="K7:L7"/>
    <dataValidation allowBlank="1" showInputMessage="1" showErrorMessage="1" prompt="Enter the Payment Due Date, by default using 30 days from date of issue." sqref="K8:L8"/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workbookViewId="0">
      <selection activeCell="T20" sqref="T20"/>
    </sheetView>
  </sheetViews>
  <sheetFormatPr defaultRowHeight="12.75" x14ac:dyDescent="0.2"/>
  <cols>
    <col min="1" max="1" width="9.140625" style="27"/>
    <col min="2" max="2" width="8.28515625" style="27" customWidth="1"/>
    <col min="3" max="3" width="9.140625" style="27"/>
    <col min="4" max="4" width="6" style="27" customWidth="1"/>
    <col min="5" max="5" width="9.140625" style="27"/>
    <col min="6" max="6" width="7.42578125" style="27" customWidth="1"/>
    <col min="7" max="7" width="7" style="27" customWidth="1"/>
    <col min="8" max="8" width="9.140625" style="27"/>
    <col min="9" max="9" width="5.7109375" style="27" customWidth="1"/>
    <col min="10" max="10" width="13.85546875" style="27" customWidth="1"/>
    <col min="11" max="11" width="3.5703125" style="27" customWidth="1"/>
    <col min="12" max="12" width="13.85546875" style="27" customWidth="1"/>
    <col min="13" max="13" width="8.85546875" style="27" customWidth="1"/>
    <col min="14" max="16384" width="9.140625" style="27"/>
  </cols>
  <sheetData>
    <row r="1" spans="1:14" ht="30" x14ac:dyDescent="0.4">
      <c r="A1" s="34" t="str">
        <f>IF(Settings!$E$5="Enable",Settings!$B$5,"")</f>
        <v>My Company name</v>
      </c>
      <c r="B1" s="35"/>
      <c r="C1" s="35"/>
      <c r="D1" s="35"/>
      <c r="E1" s="35"/>
      <c r="F1" s="36"/>
      <c r="G1" s="36"/>
      <c r="H1" s="36"/>
      <c r="I1" s="36"/>
      <c r="J1" s="36"/>
      <c r="K1" s="36"/>
      <c r="L1" s="37" t="s">
        <v>0</v>
      </c>
      <c r="N1" s="92" t="str">
        <f>Settings!$B$33</f>
        <v>Blue</v>
      </c>
    </row>
    <row r="2" spans="1:14" s="25" customFormat="1" ht="18" customHeight="1" x14ac:dyDescent="0.4">
      <c r="A2" s="30" t="str">
        <f>IF(Settings!$E$6="Enable",Settings!$B$6,"")</f>
        <v>My company slogan</v>
      </c>
      <c r="B2" s="13"/>
      <c r="C2" s="13"/>
      <c r="D2" s="13"/>
      <c r="E2" s="13"/>
      <c r="F2" s="31"/>
      <c r="G2" s="31"/>
      <c r="H2" s="31"/>
      <c r="I2" s="31"/>
      <c r="J2" s="31"/>
      <c r="K2" s="31"/>
      <c r="L2" s="31"/>
    </row>
    <row r="3" spans="1:14" s="25" customFormat="1" ht="7.5" customHeight="1" x14ac:dyDescent="0.4">
      <c r="A3" s="30"/>
      <c r="B3" s="13"/>
      <c r="C3" s="13"/>
      <c r="D3" s="13"/>
      <c r="E3" s="13"/>
      <c r="F3" s="31"/>
      <c r="G3" s="31"/>
      <c r="H3" s="31"/>
      <c r="I3" s="31"/>
      <c r="J3" s="31"/>
      <c r="K3" s="31"/>
      <c r="L3" s="31"/>
      <c r="M3" s="32"/>
    </row>
    <row r="4" spans="1:14" ht="15" customHeight="1" x14ac:dyDescent="0.2">
      <c r="A4" s="143"/>
      <c r="B4" s="143"/>
      <c r="C4" s="143"/>
      <c r="D4" s="143"/>
      <c r="E4" s="38"/>
      <c r="I4" s="33" t="s">
        <v>12</v>
      </c>
      <c r="J4" s="33"/>
      <c r="K4" s="138">
        <f ca="1">TODAY()</f>
        <v>41768</v>
      </c>
      <c r="L4" s="139"/>
    </row>
    <row r="5" spans="1:14" ht="15" customHeight="1" x14ac:dyDescent="0.2">
      <c r="A5" s="144"/>
      <c r="B5" s="144"/>
      <c r="C5" s="144"/>
      <c r="D5" s="144"/>
      <c r="I5" s="33" t="s">
        <v>13</v>
      </c>
      <c r="J5" s="33"/>
      <c r="K5" s="136" t="s">
        <v>72</v>
      </c>
      <c r="L5" s="137"/>
    </row>
    <row r="6" spans="1:14" ht="15" customHeight="1" x14ac:dyDescent="0.2">
      <c r="A6" s="39"/>
      <c r="B6" s="39"/>
      <c r="C6" s="39"/>
      <c r="D6" s="39"/>
      <c r="I6" s="33" t="s">
        <v>14</v>
      </c>
      <c r="J6" s="33"/>
      <c r="K6" s="136" t="s">
        <v>73</v>
      </c>
      <c r="L6" s="137"/>
    </row>
    <row r="7" spans="1:14" ht="15" customHeight="1" x14ac:dyDescent="0.2">
      <c r="A7" s="39"/>
      <c r="B7" s="39"/>
      <c r="C7" s="39"/>
      <c r="D7" s="39"/>
      <c r="I7" s="33" t="s">
        <v>26</v>
      </c>
      <c r="J7" s="33"/>
      <c r="K7" s="136">
        <v>12345678</v>
      </c>
      <c r="L7" s="137"/>
    </row>
    <row r="8" spans="1:14" ht="15" customHeight="1" x14ac:dyDescent="0.2">
      <c r="A8" s="39"/>
      <c r="B8" s="39"/>
      <c r="C8" s="39"/>
      <c r="D8" s="39"/>
      <c r="I8" s="33" t="s">
        <v>74</v>
      </c>
      <c r="J8" s="33"/>
      <c r="K8" s="138">
        <f ca="1">K4+30</f>
        <v>41798</v>
      </c>
      <c r="L8" s="139"/>
    </row>
    <row r="9" spans="1:14" ht="5.0999999999999996" customHeight="1" x14ac:dyDescent="0.2">
      <c r="A9" s="39"/>
      <c r="B9" s="39"/>
      <c r="C9" s="39"/>
      <c r="D9" s="39"/>
      <c r="I9" s="40"/>
      <c r="J9" s="40"/>
      <c r="K9" s="40"/>
      <c r="L9" s="40"/>
    </row>
    <row r="10" spans="1:14" ht="15" customHeight="1" x14ac:dyDescent="0.2">
      <c r="A10" s="149" t="s">
        <v>24</v>
      </c>
      <c r="B10" s="149"/>
      <c r="C10" s="149"/>
      <c r="D10" s="150"/>
      <c r="I10" s="151" t="s">
        <v>25</v>
      </c>
      <c r="J10" s="149"/>
      <c r="K10" s="149"/>
      <c r="L10" s="149"/>
      <c r="M10" s="41"/>
    </row>
    <row r="11" spans="1:14" ht="15" customHeight="1" x14ac:dyDescent="0.2">
      <c r="A11" s="134" t="s">
        <v>1</v>
      </c>
      <c r="B11" s="134"/>
      <c r="C11" s="134"/>
      <c r="D11" s="134"/>
      <c r="I11" s="134" t="s">
        <v>1</v>
      </c>
      <c r="J11" s="134"/>
      <c r="K11" s="134"/>
      <c r="L11" s="134"/>
    </row>
    <row r="12" spans="1:14" ht="15" customHeight="1" x14ac:dyDescent="0.2">
      <c r="A12" s="134" t="s">
        <v>2</v>
      </c>
      <c r="B12" s="134"/>
      <c r="C12" s="134"/>
      <c r="D12" s="134"/>
      <c r="I12" s="134" t="s">
        <v>2</v>
      </c>
      <c r="J12" s="134"/>
      <c r="K12" s="134"/>
      <c r="L12" s="134"/>
    </row>
    <row r="13" spans="1:14" ht="15" customHeight="1" x14ac:dyDescent="0.2">
      <c r="A13" s="134" t="s">
        <v>3</v>
      </c>
      <c r="B13" s="134"/>
      <c r="C13" s="134"/>
      <c r="D13" s="134"/>
      <c r="I13" s="134" t="s">
        <v>3</v>
      </c>
      <c r="J13" s="134"/>
      <c r="K13" s="134"/>
      <c r="L13" s="134"/>
    </row>
    <row r="14" spans="1:14" ht="15" customHeight="1" x14ac:dyDescent="0.2">
      <c r="A14" s="134" t="s">
        <v>4</v>
      </c>
      <c r="B14" s="134"/>
      <c r="C14" s="134"/>
      <c r="D14" s="134"/>
      <c r="I14" s="134" t="s">
        <v>4</v>
      </c>
      <c r="J14" s="134"/>
      <c r="K14" s="134"/>
      <c r="L14" s="134"/>
    </row>
    <row r="15" spans="1:14" ht="15" customHeight="1" x14ac:dyDescent="0.2">
      <c r="A15" s="134" t="s">
        <v>5</v>
      </c>
      <c r="B15" s="134"/>
      <c r="C15" s="134"/>
      <c r="D15" s="134"/>
      <c r="I15" s="134" t="s">
        <v>5</v>
      </c>
      <c r="J15" s="134"/>
      <c r="K15" s="134"/>
      <c r="L15" s="134"/>
    </row>
    <row r="16" spans="1:14" ht="5.0999999999999996" customHeight="1" x14ac:dyDescent="0.2">
      <c r="A16" s="40"/>
      <c r="B16" s="40"/>
      <c r="C16" s="40"/>
      <c r="D16" s="40"/>
    </row>
    <row r="17" spans="1:18" ht="15" customHeight="1" x14ac:dyDescent="0.2">
      <c r="A17" s="148" t="s">
        <v>16</v>
      </c>
      <c r="B17" s="148"/>
      <c r="C17" s="148" t="s">
        <v>28</v>
      </c>
      <c r="D17" s="148"/>
      <c r="E17" s="148" t="s">
        <v>29</v>
      </c>
      <c r="F17" s="148"/>
      <c r="G17" s="148" t="s">
        <v>17</v>
      </c>
      <c r="H17" s="148"/>
      <c r="I17" s="148" t="s">
        <v>18</v>
      </c>
      <c r="J17" s="148"/>
      <c r="K17" s="148" t="s">
        <v>30</v>
      </c>
      <c r="L17" s="148"/>
      <c r="M17" s="24"/>
      <c r="N17" s="26"/>
      <c r="O17" s="26"/>
      <c r="P17" s="26"/>
      <c r="Q17" s="26"/>
      <c r="R17" s="26"/>
    </row>
    <row r="18" spans="1:18" ht="15" customHeight="1" x14ac:dyDescent="0.2">
      <c r="A18" s="129" t="s">
        <v>1</v>
      </c>
      <c r="B18" s="129"/>
      <c r="C18" s="129"/>
      <c r="D18" s="129"/>
      <c r="E18" s="130"/>
      <c r="F18" s="130"/>
      <c r="G18" s="130"/>
      <c r="H18" s="130"/>
      <c r="I18" s="131"/>
      <c r="J18" s="131"/>
      <c r="K18" s="131"/>
      <c r="L18" s="131"/>
      <c r="N18" s="14" t="s">
        <v>75</v>
      </c>
      <c r="O18" s="14"/>
      <c r="P18" s="14"/>
      <c r="Q18" s="14"/>
      <c r="R18" s="14"/>
    </row>
    <row r="19" spans="1:18" ht="5.0999999999999996" customHeight="1" x14ac:dyDescent="0.2">
      <c r="N19" s="110" t="s">
        <v>76</v>
      </c>
      <c r="O19" s="110"/>
      <c r="P19" s="110"/>
      <c r="Q19" s="110"/>
      <c r="R19" s="110"/>
    </row>
    <row r="20" spans="1:18" ht="15" customHeight="1" x14ac:dyDescent="0.2">
      <c r="A20" s="90" t="s">
        <v>27</v>
      </c>
      <c r="B20" s="146" t="s">
        <v>7</v>
      </c>
      <c r="C20" s="146"/>
      <c r="D20" s="146"/>
      <c r="E20" s="146"/>
      <c r="F20" s="146"/>
      <c r="G20" s="146"/>
      <c r="H20" s="146"/>
      <c r="I20" s="91" t="s">
        <v>6</v>
      </c>
      <c r="J20" s="91" t="s">
        <v>8</v>
      </c>
      <c r="K20" s="147" t="s">
        <v>9</v>
      </c>
      <c r="L20" s="147"/>
      <c r="M20" s="24"/>
      <c r="N20" s="111"/>
      <c r="O20" s="111"/>
      <c r="P20" s="111"/>
      <c r="Q20" s="111"/>
      <c r="R20" s="111"/>
    </row>
    <row r="21" spans="1:18" ht="15" customHeight="1" x14ac:dyDescent="0.2">
      <c r="A21" s="55">
        <v>112233</v>
      </c>
      <c r="B21" s="128"/>
      <c r="C21" s="128"/>
      <c r="D21" s="128"/>
      <c r="E21" s="128"/>
      <c r="F21" s="128"/>
      <c r="G21" s="128"/>
      <c r="H21" s="128"/>
      <c r="I21" s="56">
        <v>2</v>
      </c>
      <c r="J21" s="57">
        <v>35</v>
      </c>
      <c r="K21" s="102">
        <f t="shared" ref="K21:K33" si="0">IF(OR(ISBLANK(I21),I21=0),0,I21*J21)</f>
        <v>70</v>
      </c>
      <c r="L21" s="102"/>
      <c r="N21" s="111"/>
      <c r="O21" s="111"/>
      <c r="P21" s="111"/>
      <c r="Q21" s="111"/>
      <c r="R21" s="111"/>
    </row>
    <row r="22" spans="1:18" ht="15" customHeight="1" x14ac:dyDescent="0.2">
      <c r="A22" s="55">
        <v>445566</v>
      </c>
      <c r="B22" s="128"/>
      <c r="C22" s="128"/>
      <c r="D22" s="128"/>
      <c r="E22" s="128"/>
      <c r="F22" s="128"/>
      <c r="G22" s="128"/>
      <c r="H22" s="128"/>
      <c r="I22" s="56">
        <v>1</v>
      </c>
      <c r="J22" s="57">
        <v>35</v>
      </c>
      <c r="K22" s="102">
        <f t="shared" si="0"/>
        <v>35</v>
      </c>
      <c r="L22" s="102"/>
      <c r="N22" s="111"/>
      <c r="O22" s="111"/>
      <c r="P22" s="111"/>
      <c r="Q22" s="111"/>
      <c r="R22" s="111"/>
    </row>
    <row r="23" spans="1:18" ht="15" customHeight="1" x14ac:dyDescent="0.2">
      <c r="A23" s="55"/>
      <c r="B23" s="128"/>
      <c r="C23" s="128"/>
      <c r="D23" s="128"/>
      <c r="E23" s="128"/>
      <c r="F23" s="128"/>
      <c r="G23" s="128"/>
      <c r="H23" s="128"/>
      <c r="I23" s="56"/>
      <c r="J23" s="57"/>
      <c r="K23" s="102">
        <f t="shared" si="0"/>
        <v>0</v>
      </c>
      <c r="L23" s="102"/>
      <c r="N23" s="111"/>
      <c r="O23" s="111"/>
      <c r="P23" s="111"/>
      <c r="Q23" s="111"/>
      <c r="R23" s="111"/>
    </row>
    <row r="24" spans="1:18" ht="15" customHeight="1" x14ac:dyDescent="0.2">
      <c r="A24" s="55"/>
      <c r="B24" s="101"/>
      <c r="C24" s="101"/>
      <c r="D24" s="101"/>
      <c r="E24" s="101"/>
      <c r="F24" s="101"/>
      <c r="G24" s="101"/>
      <c r="H24" s="101"/>
      <c r="I24" s="56"/>
      <c r="J24" s="57"/>
      <c r="K24" s="102">
        <f t="shared" si="0"/>
        <v>0</v>
      </c>
      <c r="L24" s="102"/>
    </row>
    <row r="25" spans="1:18" ht="15" customHeight="1" x14ac:dyDescent="0.2">
      <c r="A25" s="55"/>
      <c r="B25" s="128"/>
      <c r="C25" s="128"/>
      <c r="D25" s="128"/>
      <c r="E25" s="128"/>
      <c r="F25" s="128"/>
      <c r="G25" s="128"/>
      <c r="H25" s="128"/>
      <c r="I25" s="56"/>
      <c r="J25" s="57"/>
      <c r="K25" s="102">
        <f t="shared" si="0"/>
        <v>0</v>
      </c>
      <c r="L25" s="102"/>
    </row>
    <row r="26" spans="1:18" ht="15" customHeight="1" x14ac:dyDescent="0.2">
      <c r="A26" s="55"/>
      <c r="B26" s="128"/>
      <c r="C26" s="128"/>
      <c r="D26" s="128"/>
      <c r="E26" s="128"/>
      <c r="F26" s="128"/>
      <c r="G26" s="128"/>
      <c r="H26" s="128"/>
      <c r="I26" s="56"/>
      <c r="J26" s="57"/>
      <c r="K26" s="102">
        <f>IF(OR(ISBLANK(I26),I26=0),0,I26*J26)</f>
        <v>0</v>
      </c>
      <c r="L26" s="102"/>
    </row>
    <row r="27" spans="1:18" ht="15" customHeight="1" x14ac:dyDescent="0.2">
      <c r="A27" s="55"/>
      <c r="B27" s="128"/>
      <c r="C27" s="128"/>
      <c r="D27" s="128"/>
      <c r="E27" s="128"/>
      <c r="F27" s="128"/>
      <c r="G27" s="128"/>
      <c r="H27" s="128"/>
      <c r="I27" s="56"/>
      <c r="J27" s="57"/>
      <c r="K27" s="102">
        <f>IF(OR(ISBLANK(I27),I27=0),0,I27*J27)</f>
        <v>0</v>
      </c>
      <c r="L27" s="102"/>
    </row>
    <row r="28" spans="1:18" ht="15" customHeight="1" x14ac:dyDescent="0.2">
      <c r="A28" s="55"/>
      <c r="B28" s="128"/>
      <c r="C28" s="128"/>
      <c r="D28" s="128"/>
      <c r="E28" s="128"/>
      <c r="F28" s="128"/>
      <c r="G28" s="128"/>
      <c r="H28" s="128"/>
      <c r="I28" s="56"/>
      <c r="J28" s="57"/>
      <c r="K28" s="102">
        <f t="shared" si="0"/>
        <v>0</v>
      </c>
      <c r="L28" s="102"/>
    </row>
    <row r="29" spans="1:18" ht="15" customHeight="1" x14ac:dyDescent="0.2">
      <c r="A29" s="55"/>
      <c r="B29" s="128"/>
      <c r="C29" s="128"/>
      <c r="D29" s="128"/>
      <c r="E29" s="128"/>
      <c r="F29" s="128"/>
      <c r="G29" s="128"/>
      <c r="H29" s="128"/>
      <c r="I29" s="56"/>
      <c r="J29" s="57"/>
      <c r="K29" s="102">
        <f t="shared" si="0"/>
        <v>0</v>
      </c>
      <c r="L29" s="102"/>
    </row>
    <row r="30" spans="1:18" ht="15" customHeight="1" x14ac:dyDescent="0.2">
      <c r="A30" s="55"/>
      <c r="B30" s="128"/>
      <c r="C30" s="128"/>
      <c r="D30" s="128"/>
      <c r="E30" s="128"/>
      <c r="F30" s="128"/>
      <c r="G30" s="128"/>
      <c r="H30" s="128"/>
      <c r="I30" s="56"/>
      <c r="J30" s="57"/>
      <c r="K30" s="102">
        <f t="shared" si="0"/>
        <v>0</v>
      </c>
      <c r="L30" s="102"/>
    </row>
    <row r="31" spans="1:18" ht="15" customHeight="1" x14ac:dyDescent="0.2">
      <c r="A31" s="55"/>
      <c r="B31" s="128"/>
      <c r="C31" s="128"/>
      <c r="D31" s="128"/>
      <c r="E31" s="128"/>
      <c r="F31" s="128"/>
      <c r="G31" s="128"/>
      <c r="H31" s="128"/>
      <c r="I31" s="56"/>
      <c r="J31" s="57"/>
      <c r="K31" s="102">
        <f t="shared" si="0"/>
        <v>0</v>
      </c>
      <c r="L31" s="102"/>
    </row>
    <row r="32" spans="1:18" ht="15" customHeight="1" x14ac:dyDescent="0.2">
      <c r="A32" s="55"/>
      <c r="B32" s="128"/>
      <c r="C32" s="128"/>
      <c r="D32" s="128"/>
      <c r="E32" s="128"/>
      <c r="F32" s="128"/>
      <c r="G32" s="128"/>
      <c r="H32" s="128"/>
      <c r="I32" s="56"/>
      <c r="J32" s="57"/>
      <c r="K32" s="102">
        <f t="shared" si="0"/>
        <v>0</v>
      </c>
      <c r="L32" s="102"/>
    </row>
    <row r="33" spans="1:14" ht="15" customHeight="1" x14ac:dyDescent="0.2">
      <c r="A33" s="58"/>
      <c r="B33" s="123"/>
      <c r="C33" s="123"/>
      <c r="D33" s="123"/>
      <c r="E33" s="123"/>
      <c r="F33" s="123"/>
      <c r="G33" s="123"/>
      <c r="H33" s="123"/>
      <c r="I33" s="59"/>
      <c r="J33" s="60"/>
      <c r="K33" s="124">
        <f t="shared" si="0"/>
        <v>0</v>
      </c>
      <c r="L33" s="124"/>
    </row>
    <row r="34" spans="1:14" ht="5.0999999999999996" customHeight="1" x14ac:dyDescent="0.2">
      <c r="A34" s="15"/>
      <c r="B34" s="16"/>
      <c r="C34" s="17"/>
      <c r="D34" s="17"/>
      <c r="E34" s="17"/>
      <c r="F34" s="17"/>
      <c r="G34" s="17"/>
      <c r="H34" s="17"/>
      <c r="I34" s="18"/>
      <c r="J34" s="18"/>
      <c r="K34" s="18"/>
      <c r="L34" s="19"/>
    </row>
    <row r="35" spans="1:14" ht="15" customHeight="1" x14ac:dyDescent="0.2">
      <c r="A35" s="145" t="s">
        <v>31</v>
      </c>
      <c r="B35" s="145"/>
      <c r="C35" s="145"/>
      <c r="D35" s="145"/>
      <c r="E35" s="145"/>
      <c r="F35" s="145"/>
      <c r="G35" s="145"/>
      <c r="H35" s="145"/>
      <c r="I35" s="42"/>
      <c r="J35" s="43" t="s">
        <v>10</v>
      </c>
      <c r="K35" s="20" t="str">
        <f>IF(ISBLANK($J35),"",Settings!$B$29)</f>
        <v>$</v>
      </c>
      <c r="L35" s="21">
        <f>SUM($K$21:$K$33)</f>
        <v>105</v>
      </c>
      <c r="M35" s="28" t="s">
        <v>77</v>
      </c>
      <c r="N35" s="29" t="s">
        <v>78</v>
      </c>
    </row>
    <row r="36" spans="1:14" ht="15" customHeight="1" x14ac:dyDescent="0.2">
      <c r="A36" s="117"/>
      <c r="B36" s="118"/>
      <c r="C36" s="118"/>
      <c r="D36" s="118"/>
      <c r="E36" s="118"/>
      <c r="F36" s="118"/>
      <c r="G36" s="118"/>
      <c r="H36" s="119"/>
      <c r="I36" s="42"/>
      <c r="J36" s="43" t="str">
        <f>Settings!$B$27&amp;" Rate"</f>
        <v>Sales Tax Rate</v>
      </c>
      <c r="K36" s="126">
        <v>0</v>
      </c>
      <c r="L36" s="127"/>
      <c r="M36" s="28" t="s">
        <v>77</v>
      </c>
      <c r="N36" s="29" t="s">
        <v>79</v>
      </c>
    </row>
    <row r="37" spans="1:14" ht="15" customHeight="1" x14ac:dyDescent="0.2">
      <c r="A37" s="117"/>
      <c r="B37" s="118"/>
      <c r="C37" s="118"/>
      <c r="D37" s="118"/>
      <c r="E37" s="118"/>
      <c r="F37" s="118"/>
      <c r="G37" s="118"/>
      <c r="H37" s="119"/>
      <c r="I37" s="42"/>
      <c r="J37" s="43" t="str">
        <f>Settings!$B$27</f>
        <v>Sales Tax</v>
      </c>
      <c r="K37" s="20" t="str">
        <f>IF(ISBLANK($J37),"",Settings!$B$29)</f>
        <v>$</v>
      </c>
      <c r="L37" s="21">
        <f>$K$36*$L$35</f>
        <v>0</v>
      </c>
      <c r="N37" s="29"/>
    </row>
    <row r="38" spans="1:14" ht="15" customHeight="1" x14ac:dyDescent="0.2">
      <c r="A38" s="117"/>
      <c r="B38" s="118"/>
      <c r="C38" s="118"/>
      <c r="D38" s="118"/>
      <c r="E38" s="118"/>
      <c r="F38" s="118"/>
      <c r="G38" s="118"/>
      <c r="H38" s="119"/>
      <c r="I38" s="42"/>
      <c r="J38" s="44" t="s">
        <v>80</v>
      </c>
      <c r="K38" s="22" t="str">
        <f>IF(ISBLANK($J38),"",Settings!$B$29)</f>
        <v>$</v>
      </c>
      <c r="L38" s="23">
        <v>0</v>
      </c>
      <c r="M38" s="28" t="s">
        <v>77</v>
      </c>
      <c r="N38" s="29" t="s">
        <v>81</v>
      </c>
    </row>
    <row r="39" spans="1:14" ht="15" customHeight="1" x14ac:dyDescent="0.2">
      <c r="A39" s="117"/>
      <c r="B39" s="118"/>
      <c r="C39" s="118"/>
      <c r="D39" s="118"/>
      <c r="E39" s="118"/>
      <c r="F39" s="118"/>
      <c r="G39" s="118"/>
      <c r="H39" s="119"/>
      <c r="I39" s="45"/>
      <c r="J39" s="43" t="s">
        <v>36</v>
      </c>
      <c r="K39" s="22" t="str">
        <f>IF(ISBLANK($J39),"",Settings!$B$29)</f>
        <v>$</v>
      </c>
      <c r="L39" s="23">
        <v>0</v>
      </c>
      <c r="M39" s="28" t="s">
        <v>77</v>
      </c>
      <c r="N39" s="29" t="s">
        <v>82</v>
      </c>
    </row>
    <row r="40" spans="1:14" ht="15" customHeight="1" x14ac:dyDescent="0.2">
      <c r="A40" s="120"/>
      <c r="B40" s="121"/>
      <c r="C40" s="121"/>
      <c r="D40" s="121"/>
      <c r="E40" s="121"/>
      <c r="F40" s="121"/>
      <c r="G40" s="121"/>
      <c r="H40" s="122"/>
      <c r="I40" s="46"/>
      <c r="J40" s="47" t="s">
        <v>11</v>
      </c>
      <c r="K40" s="48" t="str">
        <f>IF(ISBLANK($J40),"",Settings!$B$29)</f>
        <v>$</v>
      </c>
      <c r="L40" s="49">
        <f>SUM($L$35-$L$39,$L$37,$L$38)</f>
        <v>105</v>
      </c>
    </row>
    <row r="41" spans="1:14" ht="5.0999999999999996" customHeight="1" x14ac:dyDescent="0.2">
      <c r="A41" s="39"/>
      <c r="B41" s="39"/>
      <c r="C41" s="39"/>
      <c r="D41" s="40"/>
      <c r="F41" s="50"/>
    </row>
    <row r="42" spans="1:14" ht="15" customHeight="1" x14ac:dyDescent="0.2">
      <c r="A42" s="113" t="str">
        <f>"Make all checks payable to "&amp;Settings!$B$5</f>
        <v>Make all checks payable to My Company name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4" ht="5.0999999999999996" customHeight="1" x14ac:dyDescent="0.2"/>
    <row r="44" spans="1:14" ht="15" customHeight="1" x14ac:dyDescent="0.2">
      <c r="A44" s="114" t="s">
        <v>15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1:14" ht="5.0999999999999996" customHeight="1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4" ht="12.75" customHeight="1" x14ac:dyDescent="0.2">
      <c r="A46" s="11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</row>
    <row r="47" spans="1:14" ht="5.0999999999999996" customHeight="1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4" ht="15" customHeight="1" x14ac:dyDescent="0.2">
      <c r="A48" s="116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</row>
    <row r="49" spans="1:12" ht="15" customHeight="1" x14ac:dyDescent="0.2">
      <c r="A49" s="11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</row>
    <row r="50" spans="1:12" ht="5.0999999999999996" customHeigh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1:12" x14ac:dyDescent="0.2">
      <c r="A51" s="103" t="s">
        <v>34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</row>
    <row r="52" spans="1:12" ht="5.0999999999999996" customHeight="1" x14ac:dyDescent="0.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2" ht="20.25" x14ac:dyDescent="0.2">
      <c r="A53" s="68" t="str">
        <f>IF(Settings!$E$5="Enable",Settings!$B$5,"")</f>
        <v>My Company name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2" t="s">
        <v>32</v>
      </c>
    </row>
    <row r="54" spans="1:12" x14ac:dyDescent="0.2">
      <c r="A54" s="69" t="str">
        <f>IF(Settings!$E$6="Enable",Settings!$B$6,"")</f>
        <v>My company slogan</v>
      </c>
    </row>
    <row r="55" spans="1:12" ht="5.0999999999999996" customHeight="1" x14ac:dyDescent="0.2">
      <c r="K55" s="72"/>
      <c r="L55" s="72"/>
    </row>
    <row r="56" spans="1:12" ht="15" customHeight="1" x14ac:dyDescent="0.2">
      <c r="A56" s="71" t="s">
        <v>83</v>
      </c>
      <c r="C56" s="106"/>
      <c r="D56" s="107"/>
      <c r="E56" s="108"/>
      <c r="J56" s="73" t="s">
        <v>84</v>
      </c>
      <c r="K56" s="106"/>
      <c r="L56" s="108"/>
    </row>
    <row r="57" spans="1:12" ht="5.0999999999999996" customHeight="1" x14ac:dyDescent="0.2">
      <c r="J57" s="73"/>
    </row>
    <row r="58" spans="1:12" ht="15" customHeight="1" x14ac:dyDescent="0.2">
      <c r="A58" s="71" t="str">
        <f>I6</f>
        <v>Customer ID:</v>
      </c>
      <c r="C58" s="70" t="str">
        <f>K6</f>
        <v>[ABC12345]</v>
      </c>
      <c r="J58" s="74" t="s">
        <v>124</v>
      </c>
      <c r="K58" s="65" t="str">
        <f>IF(ISBLANK($J58),"",Settings!$B$29)</f>
        <v>$</v>
      </c>
      <c r="L58" s="66">
        <v>150</v>
      </c>
    </row>
    <row r="59" spans="1:12" ht="5.0999999999999996" customHeight="1" x14ac:dyDescent="0.2">
      <c r="J59" s="73"/>
    </row>
    <row r="60" spans="1:12" ht="15" customHeight="1" x14ac:dyDescent="0.2">
      <c r="A60" s="71" t="str">
        <f>I5</f>
        <v>Invoice #:</v>
      </c>
      <c r="C60" s="70" t="str">
        <f>K5</f>
        <v>INV-00000</v>
      </c>
      <c r="J60" s="75" t="s">
        <v>33</v>
      </c>
      <c r="K60" s="64" t="str">
        <f>IF(ISBLANK($J60),"",Settings!$B$29)</f>
        <v>$</v>
      </c>
      <c r="L60" s="67">
        <f>L58-L40</f>
        <v>45</v>
      </c>
    </row>
    <row r="61" spans="1:12" ht="7.5" customHeight="1" x14ac:dyDescent="0.2"/>
    <row r="62" spans="1:12" x14ac:dyDescent="0.2">
      <c r="A62" s="105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</row>
    <row r="63" spans="1:12" x14ac:dyDescent="0.2">
      <c r="A63" s="10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</row>
  </sheetData>
  <protectedRanges>
    <protectedRange sqref="A51:K52" name="Address_1"/>
  </protectedRanges>
  <mergeCells count="77">
    <mergeCell ref="K6:L6"/>
    <mergeCell ref="K7:L7"/>
    <mergeCell ref="K8:L8"/>
    <mergeCell ref="A10:D10"/>
    <mergeCell ref="I10:L10"/>
    <mergeCell ref="A4:D4"/>
    <mergeCell ref="K4:L4"/>
    <mergeCell ref="A5:D5"/>
    <mergeCell ref="K5:L5"/>
    <mergeCell ref="A13:D13"/>
    <mergeCell ref="I13:L13"/>
    <mergeCell ref="A14:D14"/>
    <mergeCell ref="I14:L14"/>
    <mergeCell ref="A11:D11"/>
    <mergeCell ref="I11:L11"/>
    <mergeCell ref="A12:D12"/>
    <mergeCell ref="I12:L12"/>
    <mergeCell ref="A15:D15"/>
    <mergeCell ref="I15:L15"/>
    <mergeCell ref="A17:B17"/>
    <mergeCell ref="C17:D17"/>
    <mergeCell ref="E17:F17"/>
    <mergeCell ref="G17:H17"/>
    <mergeCell ref="I17:J17"/>
    <mergeCell ref="K17:L17"/>
    <mergeCell ref="I18:J18"/>
    <mergeCell ref="K18:L18"/>
    <mergeCell ref="B20:H20"/>
    <mergeCell ref="K20:L20"/>
    <mergeCell ref="A18:B18"/>
    <mergeCell ref="C18:D18"/>
    <mergeCell ref="E18:F18"/>
    <mergeCell ref="G18:H18"/>
    <mergeCell ref="B23:H23"/>
    <mergeCell ref="K23:L23"/>
    <mergeCell ref="B24:H24"/>
    <mergeCell ref="K24:L24"/>
    <mergeCell ref="B21:H21"/>
    <mergeCell ref="K21:L21"/>
    <mergeCell ref="B22:H22"/>
    <mergeCell ref="K22:L22"/>
    <mergeCell ref="B25:H25"/>
    <mergeCell ref="K25:L25"/>
    <mergeCell ref="B28:H28"/>
    <mergeCell ref="K28:L28"/>
    <mergeCell ref="B26:H26"/>
    <mergeCell ref="K26:L26"/>
    <mergeCell ref="B27:H27"/>
    <mergeCell ref="K27:L27"/>
    <mergeCell ref="B31:H31"/>
    <mergeCell ref="K31:L31"/>
    <mergeCell ref="B32:H32"/>
    <mergeCell ref="K32:L32"/>
    <mergeCell ref="B29:H29"/>
    <mergeCell ref="K29:L29"/>
    <mergeCell ref="B30:H30"/>
    <mergeCell ref="K30:L30"/>
    <mergeCell ref="A48:L48"/>
    <mergeCell ref="A37:H37"/>
    <mergeCell ref="A38:H38"/>
    <mergeCell ref="A39:H39"/>
    <mergeCell ref="A40:H40"/>
    <mergeCell ref="B33:H33"/>
    <mergeCell ref="K33:L33"/>
    <mergeCell ref="A35:H35"/>
    <mergeCell ref="A36:H36"/>
    <mergeCell ref="K36:L36"/>
    <mergeCell ref="A62:L62"/>
    <mergeCell ref="A63:L63"/>
    <mergeCell ref="N19:R23"/>
    <mergeCell ref="A49:L49"/>
    <mergeCell ref="A51:L51"/>
    <mergeCell ref="C56:E56"/>
    <mergeCell ref="K56:L56"/>
    <mergeCell ref="A42:L42"/>
    <mergeCell ref="A44:L44"/>
    <mergeCell ref="A46:L46"/>
  </mergeCells>
  <phoneticPr fontId="20" type="noConversion"/>
  <conditionalFormatting sqref="A48:L48 A62:L62">
    <cfRule type="expression" dxfId="21" priority="1" stopIfTrue="1">
      <formula>IF($N$1="No Color",TRUE,FALSE)</formula>
    </cfRule>
    <cfRule type="expression" dxfId="20" priority="2" stopIfTrue="1">
      <formula>IF($N$1="Red",TRUE,FALSE)</formula>
    </cfRule>
    <cfRule type="expression" dxfId="19" priority="3" stopIfTrue="1">
      <formula>IF($N$1="Green",TRUE,FALSE)</formula>
    </cfRule>
  </conditionalFormatting>
  <conditionalFormatting sqref="L1">
    <cfRule type="expression" dxfId="18" priority="4" stopIfTrue="1">
      <formula>IF($N$1="No Color",TRUE,FALSE)</formula>
    </cfRule>
    <cfRule type="expression" dxfId="17" priority="5" stopIfTrue="1">
      <formula>IF($N$1="Red",TRUE,FALSE)</formula>
    </cfRule>
    <cfRule type="expression" dxfId="16" priority="6" stopIfTrue="1">
      <formula>IF($N$1="Green",TRUE,FALSE)</formula>
    </cfRule>
  </conditionalFormatting>
  <conditionalFormatting sqref="M3">
    <cfRule type="expression" dxfId="15" priority="7" stopIfTrue="1">
      <formula>IF(#REF!="No Color",TRUE,FALSE)</formula>
    </cfRule>
    <cfRule type="expression" dxfId="14" priority="8" stopIfTrue="1">
      <formula>IF(#REF!="Red",TRUE,FALSE)</formula>
    </cfRule>
    <cfRule type="expression" dxfId="13" priority="9" stopIfTrue="1">
      <formula>IF(#REF!="Green",TRUE,FALSE)</formula>
    </cfRule>
  </conditionalFormatting>
  <conditionalFormatting sqref="L53">
    <cfRule type="expression" dxfId="12" priority="10" stopIfTrue="1">
      <formula>IF($N$1="No Color",TRUE,FALSE)</formula>
    </cfRule>
    <cfRule type="expression" dxfId="11" priority="11" stopIfTrue="1">
      <formula>IF($N$1="Red",TRUE,FALSE)</formula>
    </cfRule>
    <cfRule type="expression" dxfId="10" priority="12" stopIfTrue="1">
      <formula>IF($N$1="Green",TRUE,FALSE)</formula>
    </cfRule>
  </conditionalFormatting>
  <conditionalFormatting sqref="K60">
    <cfRule type="expression" dxfId="9" priority="13" stopIfTrue="1">
      <formula>IF($L$60&lt;0,TRUE,FALSE)</formula>
    </cfRule>
  </conditionalFormatting>
  <conditionalFormatting sqref="A10:D10 I10:L10">
    <cfRule type="expression" dxfId="8" priority="14" stopIfTrue="1">
      <formula>IF($N$1="No Color",TRUE,FALSE)</formula>
    </cfRule>
    <cfRule type="expression" dxfId="7" priority="15" stopIfTrue="1">
      <formula>IF($N$1="Red",TRUE,FALSE)</formula>
    </cfRule>
    <cfRule type="expression" dxfId="6" priority="16" stopIfTrue="1">
      <formula>IF($N$1="Green",TRUE,FALSE)</formula>
    </cfRule>
  </conditionalFormatting>
  <conditionalFormatting sqref="A35:H35 A20:L20 A17:L17">
    <cfRule type="expression" dxfId="5" priority="17" stopIfTrue="1">
      <formula>IF($N$1="No Color",TRUE,FALSE)</formula>
    </cfRule>
    <cfRule type="expression" dxfId="4" priority="18" stopIfTrue="1">
      <formula>IF($N$1="Red",TRUE,FALSE)</formula>
    </cfRule>
    <cfRule type="expression" dxfId="3" priority="19" stopIfTrue="1">
      <formula>IF($N$1="Green",TRUE,FALSE)</formula>
    </cfRule>
  </conditionalFormatting>
  <conditionalFormatting sqref="A51:L51">
    <cfRule type="expression" dxfId="2" priority="20" stopIfTrue="1">
      <formula>IF($N$1="No Color",TRUE,FALSE)</formula>
    </cfRule>
    <cfRule type="expression" dxfId="1" priority="21" stopIfTrue="1">
      <formula>IF($N$1="Red",TRUE,FALSE)</formula>
    </cfRule>
    <cfRule type="expression" dxfId="0" priority="22" stopIfTrue="1">
      <formula>IF($N$1="Green",TRUE,FALSE)</formula>
    </cfRule>
  </conditionalFormatting>
  <dataValidations disablePrompts="1" count="5">
    <dataValidation allowBlank="1" showInputMessage="1" showErrorMessage="1" prompt="Enter the Payment Due Date, by default using 30 days from date of issue." sqref="K8:L8"/>
    <dataValidation allowBlank="1" showInputMessage="1" showErrorMessage="1" prompt="Enter the Purchase Order Number when or if applicable" sqref="K7:L7"/>
    <dataValidation allowBlank="1" showInputMessage="1" showErrorMessage="1" prompt="Enter the Customer ID when or if applicable" sqref="K6:L6"/>
    <dataValidation allowBlank="1" showInputMessage="1" showErrorMessage="1" prompt="Enter the invoice number" sqref="K5:L5"/>
    <dataValidation allowBlank="1" showInputMessage="1" showErrorMessage="1" prompt="Enter the invoice date, currently using =TODAY() to display today's date automatically" sqref="K4:L4"/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P10" sqref="P10"/>
    </sheetView>
  </sheetViews>
  <sheetFormatPr defaultRowHeight="12.75" customHeight="1" x14ac:dyDescent="0.2"/>
  <cols>
    <col min="1" max="8" width="9.140625" style="79"/>
    <col min="9" max="9" width="35.42578125" style="79" customWidth="1"/>
    <col min="10" max="16384" width="9.140625" style="79"/>
  </cols>
  <sheetData>
    <row r="1" spans="1:21" ht="30" customHeight="1" x14ac:dyDescent="0.5">
      <c r="A1" s="157" t="s">
        <v>85</v>
      </c>
      <c r="B1" s="157"/>
      <c r="C1" s="157"/>
      <c r="D1" s="157"/>
      <c r="E1" s="157"/>
      <c r="F1" s="157"/>
      <c r="G1" s="157"/>
      <c r="H1" s="157"/>
      <c r="I1" s="157"/>
      <c r="J1" s="76"/>
      <c r="K1" s="76"/>
      <c r="L1" s="76"/>
      <c r="M1" s="78"/>
      <c r="N1" s="78"/>
      <c r="O1" s="78"/>
      <c r="P1" s="78"/>
      <c r="Q1" s="78"/>
      <c r="T1" s="80"/>
      <c r="U1" s="80"/>
    </row>
    <row r="2" spans="1:21" x14ac:dyDescent="0.2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</row>
    <row r="3" spans="1:21" x14ac:dyDescent="0.2">
      <c r="A3" s="82"/>
      <c r="B3" s="82"/>
      <c r="I3" s="83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153" t="s">
        <v>19</v>
      </c>
      <c r="B5" s="153"/>
      <c r="C5" s="153"/>
      <c r="D5" s="153"/>
      <c r="E5" s="153"/>
      <c r="F5" s="153"/>
      <c r="G5" s="153"/>
      <c r="H5" s="153"/>
      <c r="I5" s="153"/>
    </row>
    <row r="6" spans="1:21" x14ac:dyDescent="0.2">
      <c r="A6" s="156" t="s">
        <v>86</v>
      </c>
      <c r="B6" s="156"/>
      <c r="C6" s="156"/>
      <c r="D6" s="156"/>
      <c r="E6" s="156"/>
      <c r="F6" s="156"/>
      <c r="G6" s="156"/>
      <c r="H6" s="156"/>
      <c r="I6" s="156"/>
    </row>
    <row r="7" spans="1:21" x14ac:dyDescent="0.2">
      <c r="A7" s="152" t="s">
        <v>87</v>
      </c>
      <c r="B7" s="152"/>
      <c r="C7" s="152"/>
      <c r="D7" s="152"/>
      <c r="E7" s="152"/>
      <c r="F7" s="152"/>
      <c r="G7" s="152"/>
      <c r="H7" s="152"/>
      <c r="I7" s="152"/>
    </row>
    <row r="8" spans="1:21" x14ac:dyDescent="0.2">
      <c r="A8" s="84" t="s">
        <v>88</v>
      </c>
      <c r="B8" s="84"/>
      <c r="C8" s="84"/>
      <c r="D8" s="84"/>
      <c r="E8" s="84"/>
      <c r="F8" s="84"/>
      <c r="G8" s="84"/>
      <c r="H8" s="84"/>
      <c r="I8" s="84"/>
    </row>
    <row r="9" spans="1:21" x14ac:dyDescent="0.2">
      <c r="A9" s="152"/>
      <c r="B9" s="152"/>
      <c r="C9" s="152"/>
      <c r="D9" s="152"/>
      <c r="E9" s="152"/>
      <c r="F9" s="152"/>
      <c r="G9" s="152"/>
      <c r="H9" s="152"/>
      <c r="I9" s="152"/>
    </row>
    <row r="10" spans="1:21" x14ac:dyDescent="0.2">
      <c r="A10" s="152" t="s">
        <v>89</v>
      </c>
      <c r="B10" s="152"/>
      <c r="C10" s="152"/>
      <c r="D10" s="152"/>
      <c r="E10" s="152"/>
      <c r="F10" s="152"/>
      <c r="G10" s="152"/>
      <c r="H10" s="152"/>
      <c r="I10" s="152"/>
    </row>
    <row r="11" spans="1:21" x14ac:dyDescent="0.2">
      <c r="A11" s="152" t="s">
        <v>90</v>
      </c>
      <c r="B11" s="152"/>
      <c r="C11" s="152"/>
      <c r="D11" s="152"/>
      <c r="E11" s="152"/>
      <c r="F11" s="152"/>
      <c r="G11" s="152"/>
      <c r="H11" s="152"/>
      <c r="I11" s="152"/>
    </row>
    <row r="12" spans="1:21" x14ac:dyDescent="0.2">
      <c r="A12" s="84"/>
      <c r="B12" s="84"/>
      <c r="C12" s="84"/>
      <c r="D12" s="84"/>
      <c r="E12" s="84"/>
      <c r="F12" s="84"/>
      <c r="G12" s="84"/>
      <c r="H12" s="84"/>
      <c r="I12" s="84"/>
    </row>
    <row r="13" spans="1:21" ht="15" x14ac:dyDescent="0.25">
      <c r="A13" s="153" t="s">
        <v>20</v>
      </c>
      <c r="B13" s="153"/>
      <c r="C13" s="153"/>
      <c r="D13" s="153"/>
      <c r="E13" s="153"/>
      <c r="F13" s="153"/>
      <c r="G13" s="153"/>
      <c r="H13" s="153"/>
      <c r="I13" s="153"/>
    </row>
    <row r="14" spans="1:21" x14ac:dyDescent="0.2">
      <c r="A14" s="152" t="s">
        <v>21</v>
      </c>
      <c r="B14" s="152"/>
      <c r="C14" s="152"/>
      <c r="D14" s="152"/>
      <c r="E14" s="152"/>
      <c r="F14" s="152"/>
      <c r="G14" s="152"/>
      <c r="H14" s="152"/>
      <c r="I14" s="152"/>
    </row>
    <row r="15" spans="1:21" x14ac:dyDescent="0.2">
      <c r="A15" s="152" t="s">
        <v>22</v>
      </c>
      <c r="B15" s="152"/>
      <c r="C15" s="152"/>
      <c r="D15" s="152"/>
      <c r="E15" s="152"/>
      <c r="F15" s="152"/>
      <c r="G15" s="152"/>
      <c r="H15" s="152"/>
      <c r="I15" s="152"/>
    </row>
    <row r="16" spans="1:21" x14ac:dyDescent="0.2">
      <c r="A16" s="84"/>
      <c r="B16" s="84"/>
      <c r="C16" s="84"/>
      <c r="D16" s="84"/>
      <c r="E16" s="84"/>
      <c r="F16" s="84"/>
      <c r="G16" s="84"/>
      <c r="H16" s="84"/>
      <c r="I16" s="84"/>
    </row>
    <row r="17" spans="1:9" ht="15" x14ac:dyDescent="0.25">
      <c r="A17" s="153" t="s">
        <v>23</v>
      </c>
      <c r="B17" s="153"/>
      <c r="C17" s="153"/>
      <c r="D17" s="153"/>
      <c r="E17" s="153"/>
      <c r="F17" s="153"/>
      <c r="G17" s="153"/>
      <c r="H17" s="153"/>
      <c r="I17" s="153"/>
    </row>
    <row r="18" spans="1:9" x14ac:dyDescent="0.2">
      <c r="A18" s="152" t="s">
        <v>91</v>
      </c>
      <c r="B18" s="152"/>
      <c r="C18" s="152"/>
      <c r="D18" s="152"/>
      <c r="E18" s="152"/>
      <c r="F18" s="152"/>
      <c r="G18" s="152"/>
      <c r="H18" s="152"/>
      <c r="I18" s="152"/>
    </row>
    <row r="19" spans="1:9" x14ac:dyDescent="0.2">
      <c r="A19" s="85" t="s">
        <v>92</v>
      </c>
      <c r="B19" s="84"/>
      <c r="C19" s="84"/>
      <c r="D19" s="84"/>
      <c r="E19" s="84"/>
      <c r="F19" s="84"/>
      <c r="G19" s="84"/>
      <c r="H19" s="84"/>
      <c r="I19" s="84"/>
    </row>
    <row r="20" spans="1:9" x14ac:dyDescent="0.2">
      <c r="A20" s="152" t="s">
        <v>93</v>
      </c>
      <c r="B20" s="152"/>
      <c r="C20" s="152"/>
      <c r="D20" s="152"/>
      <c r="E20" s="152"/>
      <c r="F20" s="152"/>
      <c r="G20" s="152"/>
      <c r="H20" s="152"/>
      <c r="I20" s="152"/>
    </row>
    <row r="21" spans="1:9" x14ac:dyDescent="0.2">
      <c r="A21" s="152" t="s">
        <v>94</v>
      </c>
      <c r="B21" s="152"/>
      <c r="C21" s="152"/>
      <c r="D21" s="152"/>
      <c r="E21" s="152"/>
      <c r="F21" s="152"/>
      <c r="G21" s="152"/>
      <c r="H21" s="152"/>
      <c r="I21" s="152"/>
    </row>
    <row r="22" spans="1:9" x14ac:dyDescent="0.2">
      <c r="A22" s="152" t="s">
        <v>95</v>
      </c>
      <c r="B22" s="152"/>
      <c r="C22" s="152"/>
      <c r="D22" s="152"/>
      <c r="E22" s="152"/>
      <c r="F22" s="152"/>
      <c r="G22" s="152"/>
      <c r="H22" s="152"/>
      <c r="I22" s="152"/>
    </row>
    <row r="23" spans="1:9" ht="15" x14ac:dyDescent="0.25">
      <c r="A23" s="155" t="s">
        <v>96</v>
      </c>
      <c r="B23" s="155"/>
      <c r="C23" s="155"/>
      <c r="D23" s="155"/>
      <c r="E23" s="155"/>
      <c r="F23" s="155"/>
      <c r="G23" s="155"/>
      <c r="H23" s="155"/>
      <c r="I23" s="155"/>
    </row>
    <row r="24" spans="1:9" ht="15" x14ac:dyDescent="0.25">
      <c r="A24" s="155" t="s">
        <v>97</v>
      </c>
      <c r="B24" s="155"/>
      <c r="C24" s="155"/>
      <c r="D24" s="155"/>
      <c r="E24" s="155"/>
      <c r="F24" s="155"/>
      <c r="G24" s="155"/>
      <c r="H24" s="155"/>
      <c r="I24" s="155"/>
    </row>
    <row r="25" spans="1:9" ht="15" x14ac:dyDescent="0.25">
      <c r="A25" s="86" t="s">
        <v>98</v>
      </c>
      <c r="B25" s="86"/>
      <c r="C25" s="86"/>
      <c r="D25" s="86"/>
      <c r="E25" s="86"/>
      <c r="F25" s="86"/>
      <c r="G25" s="86"/>
      <c r="H25" s="86"/>
      <c r="I25" s="86"/>
    </row>
    <row r="26" spans="1:9" ht="15" x14ac:dyDescent="0.25">
      <c r="A26" s="86" t="s">
        <v>99</v>
      </c>
      <c r="B26" s="86"/>
      <c r="C26" s="86"/>
      <c r="D26" s="86"/>
      <c r="E26" s="86"/>
      <c r="F26" s="86"/>
      <c r="G26" s="86"/>
      <c r="H26" s="86"/>
      <c r="I26" s="86"/>
    </row>
    <row r="27" spans="1:9" ht="15" x14ac:dyDescent="0.25">
      <c r="A27" s="86" t="s">
        <v>100</v>
      </c>
      <c r="B27" s="86"/>
      <c r="C27" s="86"/>
      <c r="D27" s="86"/>
      <c r="E27" s="86"/>
      <c r="F27" s="86"/>
      <c r="G27" s="86"/>
      <c r="H27" s="86"/>
      <c r="I27" s="86"/>
    </row>
    <row r="28" spans="1:9" x14ac:dyDescent="0.2">
      <c r="A28" s="84"/>
      <c r="B28" s="84"/>
      <c r="C28" s="84"/>
      <c r="D28" s="84"/>
      <c r="E28" s="84"/>
      <c r="F28" s="84"/>
      <c r="G28" s="84"/>
      <c r="H28" s="84"/>
      <c r="I28" s="84"/>
    </row>
    <row r="29" spans="1:9" ht="15" x14ac:dyDescent="0.25">
      <c r="A29" s="153" t="s">
        <v>101</v>
      </c>
      <c r="B29" s="153"/>
      <c r="C29" s="153"/>
      <c r="D29" s="153"/>
      <c r="E29" s="153"/>
      <c r="F29" s="153"/>
      <c r="G29" s="153"/>
      <c r="H29" s="153"/>
      <c r="I29" s="153"/>
    </row>
    <row r="30" spans="1:9" ht="15" customHeight="1" x14ac:dyDescent="0.2">
      <c r="A30" s="154" t="s">
        <v>102</v>
      </c>
      <c r="B30" s="154"/>
      <c r="C30" s="154"/>
      <c r="D30" s="154"/>
      <c r="E30" s="154"/>
      <c r="F30" s="154"/>
      <c r="G30" s="154"/>
      <c r="H30" s="154"/>
      <c r="I30" s="154"/>
    </row>
    <row r="31" spans="1:9" ht="15" customHeight="1" x14ac:dyDescent="0.2">
      <c r="A31" s="154" t="s">
        <v>103</v>
      </c>
      <c r="B31" s="154"/>
      <c r="C31" s="154"/>
      <c r="D31" s="154"/>
      <c r="E31" s="154"/>
      <c r="F31" s="154"/>
      <c r="G31" s="154"/>
      <c r="H31" s="154"/>
      <c r="I31" s="154"/>
    </row>
    <row r="32" spans="1:9" x14ac:dyDescent="0.2">
      <c r="A32" s="154" t="s">
        <v>104</v>
      </c>
      <c r="B32" s="152"/>
      <c r="C32" s="152"/>
      <c r="D32" s="152"/>
      <c r="E32" s="152"/>
      <c r="F32" s="152"/>
      <c r="G32" s="152"/>
      <c r="H32" s="152"/>
      <c r="I32" s="152"/>
    </row>
    <row r="33" spans="1:9" x14ac:dyDescent="0.2">
      <c r="A33" s="154" t="s">
        <v>105</v>
      </c>
      <c r="B33" s="154"/>
      <c r="C33" s="154"/>
      <c r="D33" s="154"/>
      <c r="E33" s="154"/>
      <c r="F33" s="154"/>
      <c r="G33" s="154"/>
      <c r="H33" s="154"/>
      <c r="I33" s="154"/>
    </row>
    <row r="34" spans="1:9" x14ac:dyDescent="0.2">
      <c r="A34" s="84"/>
      <c r="B34" s="84"/>
      <c r="C34" s="84"/>
      <c r="D34" s="84"/>
      <c r="E34" s="84"/>
      <c r="F34" s="84"/>
      <c r="G34" s="84"/>
      <c r="H34" s="84"/>
      <c r="I34" s="84"/>
    </row>
    <row r="35" spans="1:9" ht="15" x14ac:dyDescent="0.25">
      <c r="A35" s="153" t="s">
        <v>106</v>
      </c>
      <c r="B35" s="153"/>
      <c r="C35" s="153"/>
      <c r="D35" s="153"/>
      <c r="E35" s="153"/>
      <c r="F35" s="153"/>
      <c r="G35" s="153"/>
      <c r="H35" s="153"/>
      <c r="I35" s="153"/>
    </row>
    <row r="36" spans="1:9" ht="15" x14ac:dyDescent="0.25">
      <c r="A36" s="152" t="s">
        <v>107</v>
      </c>
      <c r="B36" s="152"/>
      <c r="C36" s="152"/>
      <c r="D36" s="152"/>
      <c r="E36" s="152"/>
      <c r="F36" s="152"/>
      <c r="G36" s="152"/>
      <c r="H36" s="152"/>
      <c r="I36" s="152"/>
    </row>
    <row r="37" spans="1:9" x14ac:dyDescent="0.2">
      <c r="A37" s="152" t="s">
        <v>108</v>
      </c>
      <c r="B37" s="152"/>
      <c r="C37" s="152"/>
      <c r="D37" s="152"/>
      <c r="E37" s="152"/>
      <c r="F37" s="152"/>
      <c r="G37" s="152"/>
      <c r="H37" s="152"/>
      <c r="I37" s="152"/>
    </row>
    <row r="38" spans="1:9" x14ac:dyDescent="0.2">
      <c r="A38" s="84"/>
      <c r="B38" s="84"/>
      <c r="C38" s="84"/>
      <c r="D38" s="84"/>
      <c r="E38" s="84"/>
      <c r="F38" s="84"/>
      <c r="G38" s="84"/>
      <c r="H38" s="84"/>
      <c r="I38" s="84"/>
    </row>
    <row r="39" spans="1:9" ht="15" x14ac:dyDescent="0.25">
      <c r="A39" s="153" t="s">
        <v>109</v>
      </c>
      <c r="B39" s="153"/>
      <c r="C39" s="153"/>
      <c r="D39" s="153"/>
      <c r="E39" s="153"/>
      <c r="F39" s="153"/>
      <c r="G39" s="153"/>
      <c r="H39" s="153"/>
      <c r="I39" s="153"/>
    </row>
    <row r="40" spans="1:9" x14ac:dyDescent="0.2">
      <c r="A40" s="152" t="s">
        <v>110</v>
      </c>
      <c r="B40" s="152"/>
      <c r="C40" s="152"/>
      <c r="D40" s="152"/>
      <c r="E40" s="152"/>
      <c r="F40" s="152"/>
      <c r="G40" s="152"/>
      <c r="H40" s="152"/>
      <c r="I40" s="152"/>
    </row>
    <row r="41" spans="1:9" x14ac:dyDescent="0.2">
      <c r="A41" s="152" t="s">
        <v>111</v>
      </c>
      <c r="B41" s="152"/>
      <c r="C41" s="152"/>
      <c r="D41" s="152"/>
      <c r="E41" s="152"/>
      <c r="F41" s="152"/>
      <c r="G41" s="152"/>
      <c r="H41" s="152"/>
      <c r="I41" s="152"/>
    </row>
    <row r="42" spans="1:9" x14ac:dyDescent="0.2">
      <c r="A42" s="152" t="s">
        <v>112</v>
      </c>
      <c r="B42" s="152"/>
      <c r="C42" s="152"/>
      <c r="D42" s="152"/>
      <c r="E42" s="152"/>
      <c r="F42" s="152"/>
      <c r="G42" s="152"/>
      <c r="H42" s="152"/>
      <c r="I42" s="152"/>
    </row>
    <row r="43" spans="1:9" x14ac:dyDescent="0.2">
      <c r="A43" s="152" t="s">
        <v>113</v>
      </c>
      <c r="B43" s="152"/>
      <c r="C43" s="152"/>
      <c r="D43" s="152"/>
      <c r="E43" s="152"/>
      <c r="F43" s="152"/>
      <c r="G43" s="152"/>
      <c r="H43" s="152"/>
      <c r="I43" s="152"/>
    </row>
    <row r="44" spans="1:9" x14ac:dyDescent="0.2">
      <c r="A44" s="152" t="s">
        <v>114</v>
      </c>
      <c r="B44" s="152"/>
      <c r="C44" s="152"/>
      <c r="D44" s="152"/>
      <c r="E44" s="152"/>
      <c r="F44" s="152"/>
      <c r="G44" s="152"/>
      <c r="H44" s="152"/>
      <c r="I44" s="152"/>
    </row>
    <row r="45" spans="1:9" x14ac:dyDescent="0.2">
      <c r="A45" s="152" t="s">
        <v>115</v>
      </c>
      <c r="B45" s="152"/>
      <c r="C45" s="152"/>
      <c r="D45" s="152"/>
      <c r="E45" s="152"/>
      <c r="F45" s="152"/>
      <c r="G45" s="152"/>
      <c r="H45" s="152"/>
      <c r="I45" s="152"/>
    </row>
    <row r="46" spans="1:9" x14ac:dyDescent="0.2">
      <c r="A46" s="152" t="s">
        <v>116</v>
      </c>
      <c r="B46" s="152"/>
      <c r="C46" s="152"/>
      <c r="D46" s="152"/>
      <c r="E46" s="152"/>
      <c r="F46" s="152"/>
      <c r="G46" s="152"/>
      <c r="H46" s="152"/>
      <c r="I46" s="152"/>
    </row>
    <row r="47" spans="1:9" x14ac:dyDescent="0.2">
      <c r="A47" s="152" t="s">
        <v>117</v>
      </c>
      <c r="B47" s="152"/>
      <c r="C47" s="152"/>
      <c r="D47" s="152"/>
      <c r="E47" s="152"/>
      <c r="F47" s="152"/>
      <c r="G47" s="152"/>
      <c r="H47" s="152"/>
      <c r="I47" s="152"/>
    </row>
    <row r="48" spans="1:9" x14ac:dyDescent="0.2">
      <c r="A48" s="84"/>
      <c r="B48" s="84"/>
      <c r="C48" s="84"/>
      <c r="D48" s="84"/>
      <c r="E48" s="84"/>
      <c r="F48" s="84"/>
      <c r="G48" s="84"/>
      <c r="H48" s="84"/>
      <c r="I48" s="84"/>
    </row>
    <row r="49" spans="1:9" s="89" customFormat="1" ht="8.25" x14ac:dyDescent="0.15">
      <c r="A49" s="87" t="s">
        <v>118</v>
      </c>
      <c r="B49" s="88"/>
      <c r="C49" s="88"/>
      <c r="D49" s="88"/>
      <c r="E49" s="88"/>
      <c r="F49" s="88"/>
      <c r="G49" s="88"/>
      <c r="H49" s="88"/>
      <c r="I49" s="88"/>
    </row>
    <row r="50" spans="1:9" s="89" customFormat="1" ht="8.25" x14ac:dyDescent="0.15">
      <c r="A50" s="88" t="s">
        <v>119</v>
      </c>
      <c r="B50" s="88"/>
      <c r="C50" s="88"/>
      <c r="D50" s="88"/>
      <c r="E50" s="88"/>
      <c r="F50" s="88"/>
      <c r="G50" s="88"/>
      <c r="H50" s="88"/>
      <c r="I50" s="88"/>
    </row>
    <row r="51" spans="1:9" s="89" customFormat="1" ht="8.25" x14ac:dyDescent="0.15">
      <c r="A51" s="88" t="s">
        <v>120</v>
      </c>
      <c r="B51" s="88"/>
      <c r="C51" s="88"/>
      <c r="D51" s="88"/>
      <c r="E51" s="88"/>
      <c r="F51" s="88"/>
      <c r="G51" s="88"/>
      <c r="H51" s="88"/>
      <c r="I51" s="88"/>
    </row>
    <row r="52" spans="1:9" x14ac:dyDescent="0.2">
      <c r="A52" s="84"/>
      <c r="B52" s="84"/>
      <c r="C52" s="84"/>
      <c r="D52" s="84"/>
      <c r="E52" s="84"/>
      <c r="F52" s="84"/>
      <c r="G52" s="84"/>
      <c r="H52" s="84"/>
      <c r="I52" s="84"/>
    </row>
    <row r="53" spans="1:9" ht="15" x14ac:dyDescent="0.25">
      <c r="A53" s="153" t="s">
        <v>121</v>
      </c>
      <c r="B53" s="153"/>
      <c r="C53" s="153"/>
      <c r="D53" s="153"/>
      <c r="E53" s="153"/>
      <c r="F53" s="153"/>
      <c r="G53" s="153"/>
      <c r="H53" s="153"/>
      <c r="I53" s="153"/>
    </row>
    <row r="54" spans="1:9" x14ac:dyDescent="0.2">
      <c r="A54" s="152" t="s">
        <v>122</v>
      </c>
      <c r="B54" s="152"/>
      <c r="C54" s="152"/>
      <c r="D54" s="152"/>
      <c r="E54" s="152"/>
      <c r="F54" s="152"/>
      <c r="G54" s="152"/>
      <c r="H54" s="152"/>
      <c r="I54" s="152"/>
    </row>
    <row r="55" spans="1:9" x14ac:dyDescent="0.2">
      <c r="A55" s="84" t="s">
        <v>123</v>
      </c>
      <c r="B55" s="84"/>
      <c r="C55" s="84"/>
      <c r="D55" s="84"/>
      <c r="E55" s="84"/>
      <c r="F55" s="84"/>
      <c r="G55" s="84"/>
      <c r="H55" s="84"/>
      <c r="I55" s="84"/>
    </row>
    <row r="56" spans="1:9" x14ac:dyDescent="0.2">
      <c r="A56" s="84"/>
      <c r="B56" s="84"/>
      <c r="C56" s="84"/>
      <c r="D56" s="84"/>
      <c r="E56" s="84"/>
      <c r="F56" s="84"/>
      <c r="G56" s="84"/>
      <c r="H56" s="84"/>
      <c r="I56" s="84"/>
    </row>
  </sheetData>
  <sheetProtection selectLockedCells="1" selectUnlockedCells="1"/>
  <mergeCells count="36">
    <mergeCell ref="A18:I18"/>
    <mergeCell ref="A21:I21"/>
    <mergeCell ref="A10:I10"/>
    <mergeCell ref="A9:I9"/>
    <mergeCell ref="A6:I6"/>
    <mergeCell ref="A1:I1"/>
    <mergeCell ref="A5:I5"/>
    <mergeCell ref="A7:I7"/>
    <mergeCell ref="A11:I11"/>
    <mergeCell ref="A13:I13"/>
    <mergeCell ref="A14:I14"/>
    <mergeCell ref="A15:I15"/>
    <mergeCell ref="A54:I54"/>
    <mergeCell ref="A17:I17"/>
    <mergeCell ref="A20:I20"/>
    <mergeCell ref="A44:I44"/>
    <mergeCell ref="A35:I35"/>
    <mergeCell ref="A36:I36"/>
    <mergeCell ref="A32:I32"/>
    <mergeCell ref="A33:I33"/>
    <mergeCell ref="A37:I37"/>
    <mergeCell ref="A39:I39"/>
    <mergeCell ref="A22:I22"/>
    <mergeCell ref="A23:I23"/>
    <mergeCell ref="A24:I24"/>
    <mergeCell ref="A29:I29"/>
    <mergeCell ref="A30:I30"/>
    <mergeCell ref="A31:I31"/>
    <mergeCell ref="A45:I45"/>
    <mergeCell ref="A46:I46"/>
    <mergeCell ref="A47:I47"/>
    <mergeCell ref="A53:I53"/>
    <mergeCell ref="A40:I40"/>
    <mergeCell ref="A41:I41"/>
    <mergeCell ref="A42:I42"/>
    <mergeCell ref="A43:I43"/>
  </mergeCells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Settings</vt:lpstr>
      <vt:lpstr>Sales Invoice</vt:lpstr>
      <vt:lpstr>Sales Invoice Light</vt:lpstr>
      <vt:lpstr>EULA</vt:lpstr>
      <vt:lpstr>'Sales Invoice'!Print_Area</vt:lpstr>
      <vt:lpstr>'Sales Invoice Light'!Print_Area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Invoice - Remittance Slip</dc:title>
  <dc:subject/>
  <dc:creator>Spreadsheet123.com</dc:creator>
  <dc:description>© 2013 Spreadsheet123.com. All rights reserved</dc:description>
  <cp:lastModifiedBy>Spreadsheet123 Ltd</cp:lastModifiedBy>
  <cp:lastPrinted>2014-05-09T11:42:42Z</cp:lastPrinted>
  <dcterms:created xsi:type="dcterms:W3CDTF">2009-07-28T19:11:35Z</dcterms:created>
  <dcterms:modified xsi:type="dcterms:W3CDTF">2014-05-09T12:08:17Z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s">
    <vt:lpwstr>© 2013 Spreadsheet123 LTD</vt:lpwstr>
  </property>
  <property fmtid="{D5CDD505-2E9C-101B-9397-08002B2CF9AE}" pid="3" name="Version">
    <vt:lpwstr>1.0.2</vt:lpwstr>
  </property>
</Properties>
</file>