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480" yWindow="60" windowWidth="19680" windowHeight="7455"/>
  </bookViews>
  <sheets>
    <sheet name="Monthly Calendar " sheetId="1" r:id="rId1"/>
    <sheet name="EULA" sheetId="2" r:id="rId2"/>
  </sheets>
  <definedNames>
    <definedName name="Day">{"Sunday";"Monday"}</definedName>
    <definedName name="Month">INDEX({1,2,3,4,5,6,7,8,9,10,11,12},MATCH('Monthly Calendar '!$L$11,Month1,0))</definedName>
    <definedName name="Month1">{"January";"February";"March";"April";"May";"June";"July";"August";"September";"October";"November";"December"}</definedName>
    <definedName name="_xlnm.Print_Area" localSheetId="0">'Monthly Calendar '!$B$4:$H$38</definedName>
    <definedName name="Start_Day">INDEX({1,2},MATCH('Monthly Calendar '!$L$13,Day,0))</definedName>
    <definedName name="Year">'Monthly Calendar '!$L$8</definedName>
  </definedNames>
  <calcPr calcId="152511"/>
</workbook>
</file>

<file path=xl/calcChain.xml><?xml version="1.0" encoding="utf-8"?>
<calcChain xmlns="http://schemas.openxmlformats.org/spreadsheetml/2006/main">
  <c r="B2" i="1" l="1"/>
  <c r="B38" i="1"/>
  <c r="I3" i="2"/>
  <c r="B4" i="1"/>
  <c r="G32" i="1" s="1"/>
  <c r="H6" i="1"/>
  <c r="G6" i="1"/>
  <c r="F6" i="1"/>
  <c r="E6" i="1"/>
  <c r="D6" i="1"/>
  <c r="C6" i="1"/>
  <c r="B6" i="1"/>
  <c r="H7" i="1" l="1"/>
  <c r="G17" i="1"/>
  <c r="H22" i="1"/>
  <c r="B32" i="1"/>
  <c r="C12" i="1"/>
  <c r="F7" i="1"/>
  <c r="E17" i="1"/>
  <c r="F22" i="1"/>
  <c r="G27" i="1"/>
  <c r="H32" i="1"/>
  <c r="G12" i="1"/>
  <c r="H17" i="1"/>
  <c r="B27" i="1"/>
  <c r="C32" i="1"/>
  <c r="D12" i="1"/>
  <c r="B7" i="1"/>
  <c r="H12" i="1"/>
  <c r="B22" i="1"/>
  <c r="C27" i="1"/>
  <c r="D32" i="1"/>
  <c r="E12" i="1"/>
  <c r="G7" i="1"/>
  <c r="F17" i="1"/>
  <c r="G22" i="1"/>
  <c r="H27" i="1"/>
  <c r="B12" i="1"/>
  <c r="C7" i="1"/>
  <c r="B17" i="1"/>
  <c r="C22" i="1"/>
  <c r="D27" i="1"/>
  <c r="E32" i="1"/>
  <c r="F12" i="1"/>
  <c r="D7" i="1"/>
  <c r="C17" i="1"/>
  <c r="D22" i="1"/>
  <c r="E27" i="1"/>
  <c r="F32" i="1"/>
  <c r="E7" i="1"/>
  <c r="D17" i="1"/>
  <c r="E22" i="1"/>
  <c r="F27" i="1"/>
</calcChain>
</file>

<file path=xl/sharedStrings.xml><?xml version="1.0" encoding="utf-8"?>
<sst xmlns="http://schemas.openxmlformats.org/spreadsheetml/2006/main" count="50" uniqueCount="50">
  <si>
    <t>Year</t>
  </si>
  <si>
    <t>Month</t>
  </si>
  <si>
    <t>Start Day</t>
  </si>
  <si>
    <t>Sunday</t>
  </si>
  <si>
    <t>MONTHLY WALL CALENDAR</t>
  </si>
  <si>
    <t>January</t>
  </si>
  <si>
    <t>Calendars by Spreadsheet123.com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</si>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</sst>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"/>
    <numFmt numFmtId="166" formatCode="[$-409]mmmm\-yyyy;@"/>
  </numFmts>
  <fonts count="43" x14ac:knownFonts="1">
    <font>
      <sz val="10"/>
      <name val="Arial"/>
    </font>
    <font>
      <sz val="10"/>
      <name val="Arial"/>
    </font>
    <font>
      <sz val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61"/>
      <name val="Arial"/>
      <family val="2"/>
    </font>
    <font>
      <sz val="11"/>
      <color indexed="54"/>
      <name val="Calibri"/>
      <family val="2"/>
    </font>
    <font>
      <sz val="20"/>
      <name val="Arial"/>
    </font>
    <font>
      <b/>
      <sz val="20"/>
      <color indexed="8"/>
      <name val="Arial"/>
    </font>
    <font>
      <b/>
      <sz val="18"/>
      <color indexed="8"/>
      <name val="Arial"/>
      <family val="2"/>
    </font>
    <font>
      <sz val="26"/>
      <color indexed="47"/>
      <name val="Arial"/>
      <family val="2"/>
    </font>
    <font>
      <sz val="35"/>
      <color indexed="9"/>
      <name val="Arial"/>
      <family val="2"/>
    </font>
    <font>
      <b/>
      <sz val="18"/>
      <color indexed="12"/>
      <name val="Arial"/>
      <family val="2"/>
    </font>
    <font>
      <b/>
      <sz val="20"/>
      <color indexed="12"/>
      <name val="Arial"/>
      <family val="2"/>
    </font>
    <font>
      <sz val="10"/>
      <color indexed="1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8">
    <xf numFmtId="0" fontId="0" fillId="0" borderId="0" xfId="0"/>
    <xf numFmtId="0" fontId="13" fillId="0" borderId="0" xfId="34" applyBorder="1" applyAlignment="1" applyProtection="1"/>
    <xf numFmtId="0" fontId="0" fillId="0" borderId="0" xfId="0" applyBorder="1" applyAlignment="1">
      <alignment vertical="center"/>
    </xf>
    <xf numFmtId="0" fontId="21" fillId="0" borderId="0" xfId="34" applyFont="1" applyBorder="1" applyAlignment="1" applyProtection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3" fillId="0" borderId="0" xfId="38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1" fillId="0" borderId="0" xfId="38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6" fillId="0" borderId="13" xfId="38" applyFont="1" applyBorder="1" applyAlignment="1">
      <alignment horizontal="center" vertical="center"/>
    </xf>
    <xf numFmtId="0" fontId="4" fillId="24" borderId="14" xfId="38" applyFont="1" applyFill="1" applyBorder="1" applyAlignment="1">
      <alignment horizontal="left" vertical="center" indent="1"/>
    </xf>
    <xf numFmtId="0" fontId="32" fillId="0" borderId="0" xfId="0" applyFont="1" applyBorder="1" applyAlignment="1">
      <alignment horizontal="center" vertical="center"/>
    </xf>
    <xf numFmtId="165" fontId="33" fillId="0" borderId="12" xfId="0" applyNumberFormat="1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22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1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/>
    <xf numFmtId="0" fontId="22" fillId="0" borderId="0" xfId="0" applyFont="1" applyBorder="1" applyAlignment="1">
      <alignment vertical="center"/>
    </xf>
    <xf numFmtId="0" fontId="22" fillId="0" borderId="0" xfId="34" applyFont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5" fillId="0" borderId="0" xfId="34" applyFont="1" applyBorder="1" applyAlignment="1" applyProtection="1">
      <alignment horizontal="right" vertical="center"/>
    </xf>
    <xf numFmtId="0" fontId="25" fillId="0" borderId="0" xfId="34" applyFont="1" applyBorder="1" applyAlignment="1" applyProtection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30" fillId="25" borderId="0" xfId="0" applyFont="1" applyFill="1" applyBorder="1" applyAlignment="1">
      <alignment horizontal="left" vertical="center"/>
    </xf>
    <xf numFmtId="166" fontId="31" fillId="26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8" fillId="27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50"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ill>
        <patternFill>
          <bgColor indexed="31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indexed="31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31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monthly-calenda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57150</xdr:rowOff>
    </xdr:from>
    <xdr:to>
      <xdr:col>8</xdr:col>
      <xdr:colOff>95250</xdr:colOff>
      <xdr:row>0</xdr:row>
      <xdr:rowOff>647700</xdr:rowOff>
    </xdr:to>
    <xdr:pic>
      <xdr:nvPicPr>
        <xdr:cNvPr id="1034" name="Picture 10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150"/>
          <a:ext cx="26955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</xdr:colOff>
      <xdr:row>0</xdr:row>
      <xdr:rowOff>38100</xdr:rowOff>
    </xdr:from>
    <xdr:to>
      <xdr:col>14</xdr:col>
      <xdr:colOff>85725</xdr:colOff>
      <xdr:row>6</xdr:row>
      <xdr:rowOff>314325</xdr:rowOff>
    </xdr:to>
    <xdr:grpSp>
      <xdr:nvGrpSpPr>
        <xdr:cNvPr id="1052" name="Group 28"/>
        <xdr:cNvGrpSpPr>
          <a:grpSpLocks/>
        </xdr:cNvGrpSpPr>
      </xdr:nvGrpSpPr>
      <xdr:grpSpPr bwMode="auto">
        <a:xfrm>
          <a:off x="10153650" y="38100"/>
          <a:ext cx="3048000" cy="2162175"/>
          <a:chOff x="1066" y="4"/>
          <a:chExt cx="320" cy="227"/>
        </a:xfrm>
      </xdr:grpSpPr>
      <xdr:grpSp>
        <xdr:nvGrpSpPr>
          <xdr:cNvPr id="1035" name="Group 20"/>
          <xdr:cNvGrpSpPr>
            <a:grpSpLocks/>
          </xdr:cNvGrpSpPr>
        </xdr:nvGrpSpPr>
        <xdr:grpSpPr bwMode="auto">
          <a:xfrm>
            <a:off x="1066" y="186"/>
            <a:ext cx="320" cy="45"/>
            <a:chOff x="1204" y="240"/>
            <a:chExt cx="320" cy="45"/>
          </a:xfrm>
        </xdr:grpSpPr>
        <xdr:pic>
          <xdr:nvPicPr>
            <xdr:cNvPr id="1036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7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8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9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0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1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2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3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066" y="4"/>
            <a:ext cx="320" cy="45"/>
            <a:chOff x="881" y="58"/>
            <a:chExt cx="320" cy="45"/>
          </a:xfrm>
        </xdr:grpSpPr>
        <xdr:pic>
          <xdr:nvPicPr>
            <xdr:cNvPr id="1044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5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6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7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066" y="55"/>
            <a:ext cx="320" cy="125"/>
            <a:chOff x="881" y="109"/>
            <a:chExt cx="320" cy="125"/>
          </a:xfrm>
        </xdr:grpSpPr>
        <xdr:pic>
          <xdr:nvPicPr>
            <xdr:cNvPr id="1048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49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50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1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workbookViewId="0">
      <selection activeCell="S15" sqref="S15"/>
    </sheetView>
  </sheetViews>
  <sheetFormatPr defaultRowHeight="12.75" x14ac:dyDescent="0.2"/>
  <cols>
    <col min="1" max="1" width="1.7109375" style="2" customWidth="1"/>
    <col min="2" max="8" width="21" style="2" customWidth="1"/>
    <col min="9" max="10" width="1.7109375" style="2" customWidth="1"/>
    <col min="11" max="11" width="13" style="2" customWidth="1"/>
    <col min="12" max="12" width="13.28515625" style="7" customWidth="1"/>
    <col min="13" max="16384" width="9.140625" style="2"/>
  </cols>
  <sheetData>
    <row r="1" spans="1:12" ht="54.95" customHeight="1" x14ac:dyDescent="0.2">
      <c r="A1" s="39" t="s">
        <v>4</v>
      </c>
      <c r="B1" s="39"/>
      <c r="C1" s="39"/>
      <c r="D1" s="39"/>
      <c r="E1" s="39"/>
      <c r="F1" s="39"/>
      <c r="G1" s="39"/>
      <c r="H1" s="39"/>
      <c r="I1" s="39"/>
      <c r="L1" s="8"/>
    </row>
    <row r="2" spans="1:12" ht="15" x14ac:dyDescent="0.2">
      <c r="B2" s="34" t="str">
        <f ca="1">"© "&amp;YEAR(TODAY())&amp;" Spreadsheet123 LTD. All rights reserved"</f>
        <v>© 2014 Spreadsheet123 LTD. All rights reserved</v>
      </c>
      <c r="C2" s="33"/>
      <c r="G2" s="3"/>
      <c r="H2" s="3"/>
      <c r="L2" s="8"/>
    </row>
    <row r="4" spans="1:12" ht="39.950000000000003" customHeight="1" x14ac:dyDescent="0.2">
      <c r="B4" s="40">
        <f>DATE(Year,Month,1)</f>
        <v>41640</v>
      </c>
      <c r="C4" s="40"/>
      <c r="D4" s="40"/>
      <c r="E4" s="40"/>
      <c r="F4" s="40"/>
      <c r="G4" s="40"/>
      <c r="H4" s="40"/>
      <c r="L4" s="8"/>
    </row>
    <row r="5" spans="1:12" ht="6.95" customHeight="1" x14ac:dyDescent="0.2"/>
    <row r="6" spans="1:12" ht="20.100000000000001" customHeight="1" x14ac:dyDescent="0.2">
      <c r="B6" s="15" t="str">
        <f>IF(Start_Day=2,"Mon","Sun")</f>
        <v>Sun</v>
      </c>
      <c r="C6" s="15" t="str">
        <f>IF(Start_Day=2,"Tue","Mon")</f>
        <v>Mon</v>
      </c>
      <c r="D6" s="15" t="str">
        <f>IF(Start_Day=2,"Wed","Tue")</f>
        <v>Tue</v>
      </c>
      <c r="E6" s="15" t="str">
        <f>IF(Start_Day=2,"Thu","Wed")</f>
        <v>Wed</v>
      </c>
      <c r="F6" s="15" t="str">
        <f>IF(Start_Day=2,"Fri","Thu")</f>
        <v>Thu</v>
      </c>
      <c r="G6" s="15" t="str">
        <f>IF(Start_Day=2,"Sat","Fri")</f>
        <v>Fri</v>
      </c>
      <c r="H6" s="12" t="str">
        <f>IF(Start_Day=2,"Sun","Sat")</f>
        <v>Sat</v>
      </c>
      <c r="L6" s="8"/>
    </row>
    <row r="7" spans="1:12" s="10" customFormat="1" ht="30" customHeight="1" x14ac:dyDescent="0.2">
      <c r="B7" s="16" t="str">
        <f t="shared" ref="B7:H7" si="0">IF(MONTH($B$4)&lt;&gt;MONTH($B$4-WEEKDAY($B$4,Start_Day)+(COLUMN(B7)-COLUMN($B$7)+1)),"",$B$4-WEEKDAY($B$4,Start_Day)+(COLUMN(B7)-COLUMN($B$7)+1))</f>
        <v/>
      </c>
      <c r="C7" s="16" t="str">
        <f t="shared" si="0"/>
        <v/>
      </c>
      <c r="D7" s="16" t="str">
        <f t="shared" si="0"/>
        <v/>
      </c>
      <c r="E7" s="16">
        <f t="shared" si="0"/>
        <v>41640</v>
      </c>
      <c r="F7" s="16">
        <f t="shared" si="0"/>
        <v>41641</v>
      </c>
      <c r="G7" s="16">
        <f t="shared" si="0"/>
        <v>41642</v>
      </c>
      <c r="H7" s="11">
        <f t="shared" si="0"/>
        <v>41643</v>
      </c>
    </row>
    <row r="8" spans="1:12" ht="12.75" customHeight="1" x14ac:dyDescent="0.2">
      <c r="B8" s="17"/>
      <c r="C8" s="17"/>
      <c r="D8" s="17"/>
      <c r="E8" s="17"/>
      <c r="F8" s="17"/>
      <c r="G8" s="17"/>
      <c r="H8" s="4"/>
      <c r="K8" s="14" t="s">
        <v>0</v>
      </c>
      <c r="L8" s="13">
        <v>2014</v>
      </c>
    </row>
    <row r="9" spans="1:12" ht="12.75" customHeight="1" x14ac:dyDescent="0.2">
      <c r="B9" s="17"/>
      <c r="C9" s="17"/>
      <c r="D9" s="17"/>
      <c r="E9" s="17"/>
      <c r="F9" s="17"/>
      <c r="G9" s="17"/>
      <c r="H9" s="4"/>
      <c r="K9" s="6"/>
      <c r="L9" s="9"/>
    </row>
    <row r="10" spans="1:12" ht="12.75" customHeight="1" x14ac:dyDescent="0.2">
      <c r="B10" s="17"/>
      <c r="C10" s="17"/>
      <c r="D10" s="17"/>
      <c r="E10" s="17"/>
      <c r="F10" s="17"/>
      <c r="G10" s="17"/>
      <c r="H10" s="4"/>
      <c r="L10" s="2"/>
    </row>
    <row r="11" spans="1:12" ht="12.75" customHeight="1" x14ac:dyDescent="0.2">
      <c r="B11" s="18"/>
      <c r="C11" s="18"/>
      <c r="D11" s="18"/>
      <c r="E11" s="18"/>
      <c r="F11" s="18"/>
      <c r="G11" s="18"/>
      <c r="H11" s="5"/>
      <c r="K11" s="14" t="s">
        <v>1</v>
      </c>
      <c r="L11" s="13" t="s">
        <v>5</v>
      </c>
    </row>
    <row r="12" spans="1:12" s="10" customFormat="1" ht="30" customHeight="1" x14ac:dyDescent="0.2">
      <c r="B12" s="16">
        <f>IF(MONTH($B$4)&lt;&gt;MONTH($B$4-WEEKDAY($B$4,Start_Day)+(COLUMN(B12)-COLUMN($B$12)+8)),"",$B$4-WEEKDAY($B$4,Start_Day)+(COLUMN(B12)-COLUMN($B$12)+8))</f>
        <v>41644</v>
      </c>
      <c r="C12" s="16">
        <f>IF(MONTH($B$4)&lt;&gt;MONTH($B$4-WEEKDAY($B$4,Start_Day)+(COLUMN(C12)-COLUMN($B$12)+8)),"",$B$4-WEEKDAY($B$4,Start_Day)+(COLUMN(C12)-COLUMN($B$12)+8))</f>
        <v>41645</v>
      </c>
      <c r="D12" s="16">
        <f>IF(MONTH($B$4)&lt;&gt;MONTH($B$4-WEEKDAY($B$4,Start_Day)+(COLUMN(D12)-COLUMN($B$12)+8)),"",$B$4-WEEKDAY($B$4,Start_Day)+(COLUMN(D12)-COLUMN($B$12)+8))</f>
        <v>41646</v>
      </c>
      <c r="E12" s="16">
        <f>IF(MONTH($B$4)&lt;&gt;MONTH($B$4-WEEKDAY($B$4,Start_Day)+(COLUMN(E12)-COLUMN($B$12)+8)),"",$B$4-WEEKDAY($B$4,Start_Day)+(COLUMN(E12)-COLUMN($B$12)+8))</f>
        <v>41647</v>
      </c>
      <c r="F12" s="16">
        <f>IF(MONTH($B$4)&lt;&gt;MONTH($B$4-WEEKDAY($B$4,Start_Day)+(COLUMN(F12)-COLUMN($B$12)+8)),"",$B$4-WEEKDAY($B$4,Start_Day)+(COLUMN(F12)-COLUMN($B$12)+8))</f>
        <v>41648</v>
      </c>
      <c r="G12" s="16">
        <f>IF(MONTH($B$4)&lt;&gt;MONTH($B$4-WEEKDAY($B$4,Start_Day)+(COLUMN(G12)-COLUMN($B$12)+8)),"",$B$4-WEEKDAY($B$4,Start_Day)+(COLUMN(G12)-COLUMN($B$12)+8))</f>
        <v>41649</v>
      </c>
      <c r="H12" s="11">
        <f>IF(MONTH($B$4)&lt;&gt;MONTH($B$4-WEEKDAY($B$4,Start_Day)+(COLUMN(H12)-COLUMN($B$12)+8)),"",$B$4-WEEKDAY($B$4,Start_Day)+(COLUMN(H12)-COLUMN($B$12)+8))</f>
        <v>41650</v>
      </c>
    </row>
    <row r="13" spans="1:12" ht="12.75" customHeight="1" x14ac:dyDescent="0.2">
      <c r="B13" s="17"/>
      <c r="C13" s="17"/>
      <c r="D13" s="17"/>
      <c r="E13" s="17"/>
      <c r="F13" s="17"/>
      <c r="G13" s="17"/>
      <c r="H13" s="4"/>
      <c r="K13" s="14" t="s">
        <v>2</v>
      </c>
      <c r="L13" s="13" t="s">
        <v>3</v>
      </c>
    </row>
    <row r="14" spans="1:12" ht="12.75" customHeight="1" x14ac:dyDescent="0.2">
      <c r="B14" s="17"/>
      <c r="C14" s="17"/>
      <c r="D14" s="17"/>
      <c r="E14" s="17"/>
      <c r="F14" s="17"/>
      <c r="G14" s="17"/>
      <c r="H14" s="4"/>
      <c r="L14" s="2"/>
    </row>
    <row r="15" spans="1:12" ht="12.75" customHeight="1" x14ac:dyDescent="0.2">
      <c r="B15" s="17"/>
      <c r="C15" s="17"/>
      <c r="D15" s="17"/>
      <c r="E15" s="17"/>
      <c r="F15" s="17"/>
      <c r="G15" s="17"/>
      <c r="H15" s="4"/>
    </row>
    <row r="16" spans="1:12" ht="12.75" customHeight="1" x14ac:dyDescent="0.2">
      <c r="B16" s="18"/>
      <c r="C16" s="18"/>
      <c r="D16" s="18"/>
      <c r="E16" s="18"/>
      <c r="F16" s="18"/>
      <c r="G16" s="18"/>
      <c r="H16" s="5"/>
    </row>
    <row r="17" spans="2:8" s="10" customFormat="1" ht="30" customHeight="1" x14ac:dyDescent="0.2">
      <c r="B17" s="16">
        <f>IF(MONTH($B$4)&lt;&gt;MONTH($B$4-WEEKDAY($B$4,Start_Day)+(COLUMN(B17)-COLUMN($B$17)+15)),"",$B$4-WEEKDAY($B$4,Start_Day)+(COLUMN(B17)-COLUMN($B$17)+15))</f>
        <v>41651</v>
      </c>
      <c r="C17" s="16">
        <f>IF(MONTH($B$4)&lt;&gt;MONTH($B$4-WEEKDAY($B$4,Start_Day)+(COLUMN(C17)-COLUMN($B$17)+15)),"",$B$4-WEEKDAY($B$4,Start_Day)+(COLUMN(C17)-COLUMN($B$17)+15))</f>
        <v>41652</v>
      </c>
      <c r="D17" s="16">
        <f>IF(MONTH($B$4)&lt;&gt;MONTH($B$4-WEEKDAY($B$4,Start_Day)+(COLUMN(D17)-COLUMN($B$17)+15)),"",$B$4-WEEKDAY($B$4,Start_Day)+(COLUMN(D17)-COLUMN($B$17)+15))</f>
        <v>41653</v>
      </c>
      <c r="E17" s="16">
        <f>IF(MONTH($B$4)&lt;&gt;MONTH($B$4-WEEKDAY($B$4,Start_Day)+(COLUMN(E17)-COLUMN($B$17)+15)),"",$B$4-WEEKDAY($B$4,Start_Day)+(COLUMN(E17)-COLUMN($B$17)+15))</f>
        <v>41654</v>
      </c>
      <c r="F17" s="16">
        <f>IF(MONTH($B$4)&lt;&gt;MONTH($B$4-WEEKDAY($B$4,Start_Day)+(COLUMN(F17)-COLUMN($B$17)+15)),"",$B$4-WEEKDAY($B$4,Start_Day)+(COLUMN(F17)-COLUMN($B$17)+15))</f>
        <v>41655</v>
      </c>
      <c r="G17" s="16">
        <f>IF(MONTH($B$4)&lt;&gt;MONTH($B$4-WEEKDAY($B$4,Start_Day)+(COLUMN(G17)-COLUMN($B$17)+15)),"",$B$4-WEEKDAY($B$4,Start_Day)+(COLUMN(G17)-COLUMN($B$17)+15))</f>
        <v>41656</v>
      </c>
      <c r="H17" s="11">
        <f>IF(MONTH($B$4)&lt;&gt;MONTH($B$4-WEEKDAY($B$4,Start_Day)+(COLUMN(H17)-COLUMN($B$17)+15)),"",$B$4-WEEKDAY($B$4,Start_Day)+(COLUMN(H17)-COLUMN($B$17)+15))</f>
        <v>41657</v>
      </c>
    </row>
    <row r="18" spans="2:8" ht="12.75" customHeight="1" x14ac:dyDescent="0.2">
      <c r="B18" s="17"/>
      <c r="C18" s="17"/>
      <c r="D18" s="17"/>
      <c r="E18" s="17"/>
      <c r="F18" s="17"/>
      <c r="G18" s="17"/>
      <c r="H18" s="4"/>
    </row>
    <row r="19" spans="2:8" ht="12.75" customHeight="1" x14ac:dyDescent="0.2">
      <c r="B19" s="17"/>
      <c r="C19" s="17"/>
      <c r="D19" s="17"/>
      <c r="E19" s="17"/>
      <c r="F19" s="17"/>
      <c r="G19" s="17"/>
      <c r="H19" s="4"/>
    </row>
    <row r="20" spans="2:8" ht="12.75" customHeight="1" x14ac:dyDescent="0.2">
      <c r="B20" s="17"/>
      <c r="C20" s="17"/>
      <c r="D20" s="17"/>
      <c r="E20" s="17"/>
      <c r="F20" s="17"/>
      <c r="G20" s="17"/>
      <c r="H20" s="4"/>
    </row>
    <row r="21" spans="2:8" ht="12.75" customHeight="1" x14ac:dyDescent="0.2">
      <c r="B21" s="18"/>
      <c r="C21" s="18"/>
      <c r="D21" s="18"/>
      <c r="E21" s="18"/>
      <c r="F21" s="18"/>
      <c r="G21" s="18"/>
      <c r="H21" s="5"/>
    </row>
    <row r="22" spans="2:8" s="10" customFormat="1" ht="30" customHeight="1" x14ac:dyDescent="0.2">
      <c r="B22" s="16">
        <f>IF(MONTH($B$4)&lt;&gt;MONTH($B$4-WEEKDAY($B$4,Start_Day)+(COLUMN(B22)-COLUMN($B$22)+22)),"",$B$4-WEEKDAY($B$4,Start_Day)+(COLUMN(B22)-COLUMN($B$22)+22))</f>
        <v>41658</v>
      </c>
      <c r="C22" s="16">
        <f>IF(MONTH($B$4)&lt;&gt;MONTH($B$4-WEEKDAY($B$4,Start_Day)+(COLUMN(C22)-COLUMN($B$22)+22)),"",$B$4-WEEKDAY($B$4,Start_Day)+(COLUMN(C22)-COLUMN($B$22)+22))</f>
        <v>41659</v>
      </c>
      <c r="D22" s="16">
        <f>IF(MONTH($B$4)&lt;&gt;MONTH($B$4-WEEKDAY($B$4,Start_Day)+(COLUMN(D22)-COLUMN($B$22)+22)),"",$B$4-WEEKDAY($B$4,Start_Day)+(COLUMN(D22)-COLUMN($B$22)+22))</f>
        <v>41660</v>
      </c>
      <c r="E22" s="16">
        <f>IF(MONTH($B$4)&lt;&gt;MONTH($B$4-WEEKDAY($B$4,Start_Day)+(COLUMN(E22)-COLUMN($B$22)+22)),"",$B$4-WEEKDAY($B$4,Start_Day)+(COLUMN(E22)-COLUMN($B$22)+22))</f>
        <v>41661</v>
      </c>
      <c r="F22" s="16">
        <f>IF(MONTH($B$4)&lt;&gt;MONTH($B$4-WEEKDAY($B$4,Start_Day)+(COLUMN(F22)-COLUMN($B$22)+22)),"",$B$4-WEEKDAY($B$4,Start_Day)+(COLUMN(F22)-COLUMN($B$22)+22))</f>
        <v>41662</v>
      </c>
      <c r="G22" s="16">
        <f>IF(MONTH($B$4)&lt;&gt;MONTH($B$4-WEEKDAY($B$4,Start_Day)+(COLUMN(G22)-COLUMN($B$22)+22)),"",$B$4-WEEKDAY($B$4,Start_Day)+(COLUMN(G22)-COLUMN($B$22)+22))</f>
        <v>41663</v>
      </c>
      <c r="H22" s="11">
        <f>IF(MONTH($B$4)&lt;&gt;MONTH($B$4-WEEKDAY($B$4,Start_Day)+(COLUMN(H22)-COLUMN($B$22)+22)),"",$B$4-WEEKDAY($B$4,Start_Day)+(COLUMN(H22)-COLUMN($B$22)+22))</f>
        <v>41664</v>
      </c>
    </row>
    <row r="23" spans="2:8" ht="12.75" customHeight="1" x14ac:dyDescent="0.2">
      <c r="B23" s="17"/>
      <c r="C23" s="17"/>
      <c r="D23" s="17"/>
      <c r="E23" s="17"/>
      <c r="F23" s="17"/>
      <c r="G23" s="17"/>
      <c r="H23" s="4"/>
    </row>
    <row r="24" spans="2:8" ht="12.75" customHeight="1" x14ac:dyDescent="0.2">
      <c r="B24" s="17"/>
      <c r="C24" s="17"/>
      <c r="D24" s="17"/>
      <c r="E24" s="17"/>
      <c r="F24" s="17"/>
      <c r="G24" s="17"/>
      <c r="H24" s="4"/>
    </row>
    <row r="25" spans="2:8" ht="12.75" customHeight="1" x14ac:dyDescent="0.2">
      <c r="B25" s="17"/>
      <c r="C25" s="17"/>
      <c r="D25" s="17"/>
      <c r="E25" s="17"/>
      <c r="F25" s="17"/>
      <c r="G25" s="17"/>
      <c r="H25" s="4"/>
    </row>
    <row r="26" spans="2:8" ht="12.75" customHeight="1" x14ac:dyDescent="0.2">
      <c r="B26" s="18"/>
      <c r="C26" s="18"/>
      <c r="D26" s="18"/>
      <c r="E26" s="18"/>
      <c r="F26" s="18"/>
      <c r="G26" s="18"/>
      <c r="H26" s="5"/>
    </row>
    <row r="27" spans="2:8" s="10" customFormat="1" ht="30" customHeight="1" x14ac:dyDescent="0.2">
      <c r="B27" s="16">
        <f>IF(MONTH($B$4)&lt;&gt;MONTH($B$4-WEEKDAY($B$4,Start_Day)+(COLUMN(B27)-COLUMN($B$27)+29)),"",$B$4-WEEKDAY($B$4,Start_Day)+(COLUMN(B27)-COLUMN($B$27)+29))</f>
        <v>41665</v>
      </c>
      <c r="C27" s="16">
        <f>IF(MONTH($B$4)&lt;&gt;MONTH($B$4-WEEKDAY($B$4,Start_Day)+(COLUMN(C27)-COLUMN($B$27)+29)),"",$B$4-WEEKDAY($B$4,Start_Day)+(COLUMN(C27)-COLUMN($B$27)+29))</f>
        <v>41666</v>
      </c>
      <c r="D27" s="16">
        <f>IF(MONTH($B$4)&lt;&gt;MONTH($B$4-WEEKDAY($B$4,Start_Day)+(COLUMN(D27)-COLUMN($B$27)+29)),"",$B$4-WEEKDAY($B$4,Start_Day)+(COLUMN(D27)-COLUMN($B$27)+29))</f>
        <v>41667</v>
      </c>
      <c r="E27" s="16">
        <f>IF(MONTH($B$4)&lt;&gt;MONTH($B$4-WEEKDAY($B$4,Start_Day)+(COLUMN(E27)-COLUMN($B$27)+29)),"",$B$4-WEEKDAY($B$4,Start_Day)+(COLUMN(E27)-COLUMN($B$27)+29))</f>
        <v>41668</v>
      </c>
      <c r="F27" s="16">
        <f>IF(MONTH($B$4)&lt;&gt;MONTH($B$4-WEEKDAY($B$4,Start_Day)+(COLUMN(F27)-COLUMN($B$27)+29)),"",$B$4-WEEKDAY($B$4,Start_Day)+(COLUMN(F27)-COLUMN($B$27)+29))</f>
        <v>41669</v>
      </c>
      <c r="G27" s="16">
        <f>IF(MONTH($B$4)&lt;&gt;MONTH($B$4-WEEKDAY($B$4,Start_Day)+(COLUMN(G27)-COLUMN($B$27)+29)),"",$B$4-WEEKDAY($B$4,Start_Day)+(COLUMN(G27)-COLUMN($B$27)+29))</f>
        <v>41670</v>
      </c>
      <c r="H27" s="11" t="str">
        <f>IF(MONTH($B$4)&lt;&gt;MONTH($B$4-WEEKDAY($B$4,Start_Day)+(COLUMN(H27)-COLUMN($B$27)+29)),"",$B$4-WEEKDAY($B$4,Start_Day)+(COLUMN(H27)-COLUMN($B$27)+29))</f>
        <v/>
      </c>
    </row>
    <row r="28" spans="2:8" ht="12.75" customHeight="1" x14ac:dyDescent="0.2">
      <c r="B28" s="17"/>
      <c r="C28" s="17"/>
      <c r="D28" s="17"/>
      <c r="E28" s="17"/>
      <c r="F28" s="17"/>
      <c r="G28" s="17"/>
      <c r="H28" s="4"/>
    </row>
    <row r="29" spans="2:8" ht="12.75" customHeight="1" x14ac:dyDescent="0.2">
      <c r="B29" s="17"/>
      <c r="C29" s="17"/>
      <c r="D29" s="17"/>
      <c r="E29" s="17"/>
      <c r="F29" s="17"/>
      <c r="G29" s="17"/>
      <c r="H29" s="4"/>
    </row>
    <row r="30" spans="2:8" ht="12.75" customHeight="1" x14ac:dyDescent="0.2">
      <c r="B30" s="17"/>
      <c r="C30" s="17"/>
      <c r="D30" s="17"/>
      <c r="E30" s="17"/>
      <c r="F30" s="17"/>
      <c r="G30" s="17"/>
      <c r="H30" s="4"/>
    </row>
    <row r="31" spans="2:8" ht="12.75" customHeight="1" x14ac:dyDescent="0.2">
      <c r="B31" s="18"/>
      <c r="C31" s="18"/>
      <c r="D31" s="18"/>
      <c r="E31" s="18"/>
      <c r="F31" s="18"/>
      <c r="G31" s="18"/>
      <c r="H31" s="5"/>
    </row>
    <row r="32" spans="2:8" s="10" customFormat="1" ht="30" customHeight="1" x14ac:dyDescent="0.2">
      <c r="B32" s="16" t="str">
        <f>IF(MONTH($B$4)&lt;&gt;MONTH($B$4-WEEKDAY($B$4,Start_Day)+(COLUMN(B32)-COLUMN($B$32)+36)),"",$B$4-WEEKDAY($B$4,Start_Day)+(COLUMN(B32)-COLUMN($B$32)+36))</f>
        <v/>
      </c>
      <c r="C32" s="16" t="str">
        <f>IF(MONTH($B$4)&lt;&gt;MONTH($B$4-WEEKDAY($B$4,Start_Day)+(COLUMN(C32)-COLUMN($B$32)+36)),"",$B$4-WEEKDAY($B$4,Start_Day)+(COLUMN(C32)-COLUMN($B$32)+36))</f>
        <v/>
      </c>
      <c r="D32" s="16" t="str">
        <f>IF(MONTH($B$4)&lt;&gt;MONTH($B$4-WEEKDAY($B$4,Start_Day)+(COLUMN(D32)-COLUMN($B$32)+36)),"",$B$4-WEEKDAY($B$4,Start_Day)+(COLUMN(D32)-COLUMN($B$32)+36))</f>
        <v/>
      </c>
      <c r="E32" s="16" t="str">
        <f>IF(MONTH($B$4)&lt;&gt;MONTH($B$4-WEEKDAY($B$4,Start_Day)+(COLUMN(E32)-COLUMN($B$32)+36)),"",$B$4-WEEKDAY($B$4,Start_Day)+(COLUMN(E32)-COLUMN($B$32)+36))</f>
        <v/>
      </c>
      <c r="F32" s="16" t="str">
        <f>IF(MONTH($B$4)&lt;&gt;MONTH($B$4-WEEKDAY($B$4,Start_Day)+(COLUMN(F32)-COLUMN($B$32)+36)),"",$B$4-WEEKDAY($B$4,Start_Day)+(COLUMN(F32)-COLUMN($B$32)+36))</f>
        <v/>
      </c>
      <c r="G32" s="16" t="str">
        <f>IF(MONTH($B$4)&lt;&gt;MONTH($B$4-WEEKDAY($B$4,Start_Day)+(COLUMN(G32)-COLUMN($B$32)+36)),"",$B$4-WEEKDAY($B$4,Start_Day)+(COLUMN(G32)-COLUMN($B$32)+36))</f>
        <v/>
      </c>
      <c r="H32" s="11" t="str">
        <f>IF(MONTH($B$4)&lt;&gt;MONTH($B$4-WEEKDAY($B$4,Start_Day)+(COLUMN(H32)-COLUMN($B$32)+36)),"",$B$4-WEEKDAY($B$4,Start_Day)+(COLUMN(H32)-COLUMN($B$32)+36))</f>
        <v/>
      </c>
    </row>
    <row r="33" spans="2:12" ht="12.75" customHeight="1" x14ac:dyDescent="0.2">
      <c r="B33" s="17"/>
      <c r="C33" s="17"/>
      <c r="D33" s="17"/>
      <c r="E33" s="17"/>
      <c r="F33" s="17"/>
      <c r="G33" s="17"/>
      <c r="H33" s="4"/>
    </row>
    <row r="34" spans="2:12" ht="12.75" customHeight="1" x14ac:dyDescent="0.2">
      <c r="B34" s="17"/>
      <c r="C34" s="17"/>
      <c r="D34" s="17"/>
      <c r="E34" s="17"/>
      <c r="F34" s="17"/>
      <c r="G34" s="17"/>
      <c r="H34" s="4"/>
    </row>
    <row r="35" spans="2:12" ht="12.75" customHeight="1" x14ac:dyDescent="0.2">
      <c r="B35" s="17"/>
      <c r="C35" s="17"/>
      <c r="D35" s="17"/>
      <c r="E35" s="17"/>
      <c r="F35" s="17"/>
      <c r="G35" s="17"/>
      <c r="H35" s="4"/>
    </row>
    <row r="36" spans="2:12" ht="12.75" customHeight="1" x14ac:dyDescent="0.2">
      <c r="B36" s="18"/>
      <c r="C36" s="18"/>
      <c r="D36" s="18"/>
      <c r="E36" s="18"/>
      <c r="F36" s="18"/>
      <c r="G36" s="18"/>
      <c r="H36" s="5"/>
    </row>
    <row r="37" spans="2:12" ht="6.95" customHeight="1" x14ac:dyDescent="0.2"/>
    <row r="38" spans="2:12" s="33" customFormat="1" x14ac:dyDescent="0.2">
      <c r="B38" s="37" t="str">
        <f ca="1">"© "&amp;YEAR(TODAY())&amp;" Spreadsheet123 LTD. All rights reserved"</f>
        <v>© 2014 Spreadsheet123 LTD. All rights reserved</v>
      </c>
      <c r="C38" s="38"/>
      <c r="D38" s="35"/>
      <c r="E38" s="35"/>
      <c r="F38" s="35"/>
      <c r="G38" s="36"/>
      <c r="H38" s="36" t="s">
        <v>6</v>
      </c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</sheetData>
  <mergeCells count="3">
    <mergeCell ref="B38:C38"/>
    <mergeCell ref="A1:I1"/>
    <mergeCell ref="B4:H4"/>
  </mergeCells>
  <phoneticPr fontId="2" type="noConversion"/>
  <conditionalFormatting sqref="H32:H36">
    <cfRule type="expression" dxfId="49" priority="1" stopIfTrue="1">
      <formula>LEN(TRIM($H$32))=0</formula>
    </cfRule>
  </conditionalFormatting>
  <conditionalFormatting sqref="G32:G36">
    <cfRule type="expression" dxfId="48" priority="2" stopIfTrue="1">
      <formula>LEN(TRIM($G$32))=0</formula>
    </cfRule>
    <cfRule type="expression" dxfId="47" priority="3" stopIfTrue="1">
      <formula>$G$6="Sat"</formula>
    </cfRule>
  </conditionalFormatting>
  <conditionalFormatting sqref="F32:F36">
    <cfRule type="expression" dxfId="46" priority="4" stopIfTrue="1">
      <formula>LEN(TRIM($F$32))=0</formula>
    </cfRule>
  </conditionalFormatting>
  <conditionalFormatting sqref="E32:E36">
    <cfRule type="expression" dxfId="45" priority="5" stopIfTrue="1">
      <formula>LEN(TRIM($E$32))=0</formula>
    </cfRule>
  </conditionalFormatting>
  <conditionalFormatting sqref="D32:D36">
    <cfRule type="expression" dxfId="44" priority="6" stopIfTrue="1">
      <formula>LEN(TRIM($D$32))=0</formula>
    </cfRule>
  </conditionalFormatting>
  <conditionalFormatting sqref="C32:C36">
    <cfRule type="expression" dxfId="43" priority="7" stopIfTrue="1">
      <formula>LEN(TRIM($C$32))=0</formula>
    </cfRule>
  </conditionalFormatting>
  <conditionalFormatting sqref="B32:B36">
    <cfRule type="expression" dxfId="42" priority="8" stopIfTrue="1">
      <formula>LEN(TRIM($B$32))=0</formula>
    </cfRule>
    <cfRule type="expression" dxfId="41" priority="9" stopIfTrue="1">
      <formula>$B$6="Sun"</formula>
    </cfRule>
  </conditionalFormatting>
  <conditionalFormatting sqref="H27:H31">
    <cfRule type="expression" dxfId="40" priority="10" stopIfTrue="1">
      <formula>LEN(TRIM($H$27))=0</formula>
    </cfRule>
  </conditionalFormatting>
  <conditionalFormatting sqref="G27:G31">
    <cfRule type="expression" dxfId="39" priority="11" stopIfTrue="1">
      <formula>LEN(TRIM($G$27))=0</formula>
    </cfRule>
    <cfRule type="expression" dxfId="38" priority="12" stopIfTrue="1">
      <formula>$G$6="Sat"</formula>
    </cfRule>
  </conditionalFormatting>
  <conditionalFormatting sqref="F27:F31">
    <cfRule type="expression" dxfId="37" priority="13" stopIfTrue="1">
      <formula>LEN(TRIM($F$27))=0</formula>
    </cfRule>
  </conditionalFormatting>
  <conditionalFormatting sqref="E27:E31">
    <cfRule type="expression" dxfId="36" priority="14" stopIfTrue="1">
      <formula>LEN(TRIM($E$27))=0</formula>
    </cfRule>
  </conditionalFormatting>
  <conditionalFormatting sqref="D27:D31">
    <cfRule type="expression" dxfId="35" priority="15" stopIfTrue="1">
      <formula>LEN(TRIM($D$27))=0</formula>
    </cfRule>
  </conditionalFormatting>
  <conditionalFormatting sqref="C27:C31">
    <cfRule type="expression" dxfId="34" priority="16" stopIfTrue="1">
      <formula>LEN(TRIM($C$27))=0</formula>
    </cfRule>
  </conditionalFormatting>
  <conditionalFormatting sqref="B27:B31">
    <cfRule type="expression" dxfId="33" priority="17" stopIfTrue="1">
      <formula>LEN(TRIM($B$27))=0</formula>
    </cfRule>
    <cfRule type="expression" dxfId="32" priority="18" stopIfTrue="1">
      <formula>$B$6="Sun"</formula>
    </cfRule>
  </conditionalFormatting>
  <conditionalFormatting sqref="H22:H26">
    <cfRule type="expression" dxfId="31" priority="19" stopIfTrue="1">
      <formula>LEN(TRIM($H$22))=0</formula>
    </cfRule>
  </conditionalFormatting>
  <conditionalFormatting sqref="B22:B26">
    <cfRule type="expression" dxfId="30" priority="20" stopIfTrue="1">
      <formula>LEN(TRIM($B$22))=0</formula>
    </cfRule>
    <cfRule type="expression" dxfId="29" priority="21" stopIfTrue="1">
      <formula>$B$6="Sun"</formula>
    </cfRule>
  </conditionalFormatting>
  <conditionalFormatting sqref="C22:C26">
    <cfRule type="expression" dxfId="28" priority="22" stopIfTrue="1">
      <formula>LEN(TRIM($C$22))=0</formula>
    </cfRule>
  </conditionalFormatting>
  <conditionalFormatting sqref="D22:D26">
    <cfRule type="expression" dxfId="27" priority="23" stopIfTrue="1">
      <formula>LEN(TRIM($D$22))=0</formula>
    </cfRule>
  </conditionalFormatting>
  <conditionalFormatting sqref="E22:E26">
    <cfRule type="expression" dxfId="26" priority="24" stopIfTrue="1">
      <formula>LEN(TRIM($E$22))=0</formula>
    </cfRule>
  </conditionalFormatting>
  <conditionalFormatting sqref="F22:F26">
    <cfRule type="expression" dxfId="25" priority="25" stopIfTrue="1">
      <formula>LEN(TRIM($F$22))=0</formula>
    </cfRule>
  </conditionalFormatting>
  <conditionalFormatting sqref="H17:H21">
    <cfRule type="expression" dxfId="24" priority="26" stopIfTrue="1">
      <formula>LEN(TRIM($H$17))=0</formula>
    </cfRule>
  </conditionalFormatting>
  <conditionalFormatting sqref="B17:B21">
    <cfRule type="expression" dxfId="23" priority="27" stopIfTrue="1">
      <formula>LEN(TRIM($B$17))=0</formula>
    </cfRule>
    <cfRule type="expression" dxfId="22" priority="28" stopIfTrue="1">
      <formula>$B$6="Sun"</formula>
    </cfRule>
  </conditionalFormatting>
  <conditionalFormatting sqref="C17:C21">
    <cfRule type="expression" dxfId="21" priority="29" stopIfTrue="1">
      <formula>LEN(TRIM($C$17))=0</formula>
    </cfRule>
  </conditionalFormatting>
  <conditionalFormatting sqref="D17:D21">
    <cfRule type="expression" dxfId="20" priority="30" stopIfTrue="1">
      <formula>LEN(TRIM($D$17))=0</formula>
    </cfRule>
  </conditionalFormatting>
  <conditionalFormatting sqref="E17:E21">
    <cfRule type="expression" dxfId="19" priority="31" stopIfTrue="1">
      <formula>LEN(TRIM($E$17))=0</formula>
    </cfRule>
  </conditionalFormatting>
  <conditionalFormatting sqref="F17:F21">
    <cfRule type="expression" dxfId="18" priority="32" stopIfTrue="1">
      <formula>LEN(TRIM($F$17))=0</formula>
    </cfRule>
  </conditionalFormatting>
  <conditionalFormatting sqref="H12:H16">
    <cfRule type="expression" dxfId="17" priority="33" stopIfTrue="1">
      <formula>LEN(TRIM($H$12))=0</formula>
    </cfRule>
  </conditionalFormatting>
  <conditionalFormatting sqref="G12:G26 G6">
    <cfRule type="expression" dxfId="16" priority="34" stopIfTrue="1">
      <formula>$G$6="Sat"</formula>
    </cfRule>
  </conditionalFormatting>
  <conditionalFormatting sqref="B12:B16">
    <cfRule type="expression" dxfId="15" priority="35" stopIfTrue="1">
      <formula>LEN(TRIM($B$12))=0</formula>
    </cfRule>
    <cfRule type="expression" dxfId="14" priority="36" stopIfTrue="1">
      <formula>$B$6="Sun"</formula>
    </cfRule>
  </conditionalFormatting>
  <conditionalFormatting sqref="C12:C16">
    <cfRule type="expression" dxfId="13" priority="37" stopIfTrue="1">
      <formula>LEN(TRIM($C$12))=0</formula>
    </cfRule>
  </conditionalFormatting>
  <conditionalFormatting sqref="D12:D16">
    <cfRule type="expression" dxfId="12" priority="38" stopIfTrue="1">
      <formula>LEN(TRIM($D$12))=0</formula>
    </cfRule>
  </conditionalFormatting>
  <conditionalFormatting sqref="E12:E16">
    <cfRule type="expression" dxfId="11" priority="39" stopIfTrue="1">
      <formula>LEN(TRIM($E$12))=0</formula>
    </cfRule>
  </conditionalFormatting>
  <conditionalFormatting sqref="F12:F16">
    <cfRule type="expression" dxfId="10" priority="40" stopIfTrue="1">
      <formula>LEN(TRIM($F$12))=0</formula>
    </cfRule>
  </conditionalFormatting>
  <conditionalFormatting sqref="C7:C11">
    <cfRule type="expression" dxfId="9" priority="41" stopIfTrue="1">
      <formula>LEN(TRIM($C$7))=0</formula>
    </cfRule>
  </conditionalFormatting>
  <conditionalFormatting sqref="B7:B11">
    <cfRule type="expression" dxfId="8" priority="42" stopIfTrue="1">
      <formula>LEN(TRIM($B$7))=0</formula>
    </cfRule>
    <cfRule type="expression" dxfId="7" priority="43" stopIfTrue="1">
      <formula>$B$6="Sun"</formula>
    </cfRule>
  </conditionalFormatting>
  <conditionalFormatting sqref="D7:D11">
    <cfRule type="expression" dxfId="6" priority="44" stopIfTrue="1">
      <formula>LEN(TRIM($D$7))=0</formula>
    </cfRule>
  </conditionalFormatting>
  <conditionalFormatting sqref="E7:E11">
    <cfRule type="expression" dxfId="5" priority="45" stopIfTrue="1">
      <formula>LEN(TRIM($E$7))=0</formula>
    </cfRule>
  </conditionalFormatting>
  <conditionalFormatting sqref="F7:F11">
    <cfRule type="expression" dxfId="4" priority="46" stopIfTrue="1">
      <formula>LEN(TRIM($F$7))=0</formula>
    </cfRule>
  </conditionalFormatting>
  <conditionalFormatting sqref="G7:G11">
    <cfRule type="expression" dxfId="3" priority="47" stopIfTrue="1">
      <formula>LEN(TRIM($G$7))=0</formula>
    </cfRule>
    <cfRule type="expression" dxfId="2" priority="48" stopIfTrue="1">
      <formula>$G$6="Sat"</formula>
    </cfRule>
  </conditionalFormatting>
  <conditionalFormatting sqref="H7:H11">
    <cfRule type="expression" dxfId="1" priority="49" stopIfTrue="1">
      <formula>LEN(TRIM($H$7))=0</formula>
    </cfRule>
  </conditionalFormatting>
  <conditionalFormatting sqref="B6">
    <cfRule type="expression" dxfId="0" priority="50" stopIfTrue="1">
      <formula>$B$6="Sun"</formula>
    </cfRule>
  </conditionalFormatting>
  <dataValidations count="2">
    <dataValidation type="list" allowBlank="1" showInputMessage="1" showErrorMessage="1" prompt="Select a month from dropdown menu" sqref="L11">
      <formula1>"January, February, March, April, May, June, July, August, September, October, November, December"</formula1>
    </dataValidation>
    <dataValidation type="list" allowBlank="1" showInputMessage="1" showErrorMessage="1" prompt="Select the first day of the week from dropdown menu" sqref="L13">
      <formula1>"Monday, Sunday"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54"/>
  <sheetViews>
    <sheetView showGridLines="0" topLeftCell="A16" workbookViewId="0">
      <selection activeCell="Q15" sqref="Q15"/>
    </sheetView>
  </sheetViews>
  <sheetFormatPr defaultRowHeight="12.75" x14ac:dyDescent="0.2"/>
  <cols>
    <col min="1" max="8" width="9.140625" style="25"/>
    <col min="9" max="9" width="35.42578125" style="25" customWidth="1"/>
    <col min="10" max="16384" width="9.140625" style="25"/>
  </cols>
  <sheetData>
    <row r="1" spans="1:21" s="21" customFormat="1" ht="30" customHeight="1" x14ac:dyDescent="0.5">
      <c r="A1" s="46" t="s">
        <v>7</v>
      </c>
      <c r="B1" s="46"/>
      <c r="C1" s="46"/>
      <c r="D1" s="46"/>
      <c r="E1" s="46"/>
      <c r="F1" s="46"/>
      <c r="G1" s="46"/>
      <c r="H1" s="46"/>
      <c r="I1" s="46"/>
      <c r="J1" s="19"/>
      <c r="K1" s="19"/>
      <c r="L1" s="19"/>
      <c r="M1" s="20"/>
      <c r="N1" s="20"/>
      <c r="O1" s="20"/>
      <c r="P1" s="20"/>
      <c r="Q1" s="20"/>
      <c r="T1" s="22"/>
      <c r="U1" s="22"/>
    </row>
    <row r="2" spans="1:21" s="21" customFormat="1" x14ac:dyDescent="0.2">
      <c r="A2" s="23"/>
      <c r="B2" s="23"/>
      <c r="C2" s="23"/>
      <c r="D2" s="23"/>
      <c r="E2" s="23"/>
      <c r="F2" s="23"/>
      <c r="G2" s="23"/>
      <c r="H2" s="23"/>
      <c r="I2" s="24"/>
      <c r="J2" s="23"/>
      <c r="K2" s="23"/>
      <c r="L2" s="23"/>
    </row>
    <row r="3" spans="1:21" ht="15" x14ac:dyDescent="0.25">
      <c r="A3" s="1"/>
      <c r="B3" s="1"/>
      <c r="I3" s="26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42" t="s">
        <v>8</v>
      </c>
      <c r="B5" s="42"/>
      <c r="C5" s="42"/>
      <c r="D5" s="42"/>
      <c r="E5" s="42"/>
      <c r="F5" s="42"/>
      <c r="G5" s="42"/>
      <c r="H5" s="42"/>
      <c r="I5" s="42"/>
    </row>
    <row r="6" spans="1:21" s="21" customFormat="1" x14ac:dyDescent="0.2">
      <c r="A6" s="47" t="s">
        <v>9</v>
      </c>
      <c r="B6" s="47"/>
      <c r="C6" s="47"/>
      <c r="D6" s="47"/>
      <c r="E6" s="47"/>
      <c r="F6" s="47"/>
      <c r="G6" s="47"/>
      <c r="H6" s="47"/>
      <c r="I6" s="47"/>
    </row>
    <row r="7" spans="1:21" s="21" customFormat="1" x14ac:dyDescent="0.2">
      <c r="A7" s="41" t="s">
        <v>10</v>
      </c>
      <c r="B7" s="41"/>
      <c r="C7" s="41"/>
      <c r="D7" s="41"/>
      <c r="E7" s="41"/>
      <c r="F7" s="41"/>
      <c r="G7" s="41"/>
      <c r="H7" s="41"/>
      <c r="I7" s="41"/>
    </row>
    <row r="8" spans="1:21" s="21" customFormat="1" x14ac:dyDescent="0.2">
      <c r="A8" s="27" t="s">
        <v>11</v>
      </c>
      <c r="B8" s="27"/>
      <c r="C8" s="27"/>
      <c r="D8" s="27"/>
      <c r="E8" s="27"/>
      <c r="F8" s="27"/>
      <c r="G8" s="27"/>
      <c r="H8" s="27"/>
      <c r="I8" s="27"/>
    </row>
    <row r="9" spans="1:21" s="21" customFormat="1" x14ac:dyDescent="0.2">
      <c r="A9" s="41"/>
      <c r="B9" s="41"/>
      <c r="C9" s="41"/>
      <c r="D9" s="41"/>
      <c r="E9" s="41"/>
      <c r="F9" s="41"/>
      <c r="G9" s="41"/>
      <c r="H9" s="41"/>
      <c r="I9" s="41"/>
    </row>
    <row r="10" spans="1:21" s="21" customFormat="1" x14ac:dyDescent="0.2">
      <c r="A10" s="41" t="s">
        <v>12</v>
      </c>
      <c r="B10" s="41"/>
      <c r="C10" s="41"/>
      <c r="D10" s="41"/>
      <c r="E10" s="41"/>
      <c r="F10" s="41"/>
      <c r="G10" s="41"/>
      <c r="H10" s="41"/>
      <c r="I10" s="41"/>
    </row>
    <row r="11" spans="1:21" s="21" customFormat="1" x14ac:dyDescent="0.2">
      <c r="A11" s="41" t="s">
        <v>13</v>
      </c>
      <c r="B11" s="41"/>
      <c r="C11" s="41"/>
      <c r="D11" s="41"/>
      <c r="E11" s="41"/>
      <c r="F11" s="41"/>
      <c r="G11" s="41"/>
      <c r="H11" s="41"/>
      <c r="I11" s="41"/>
    </row>
    <row r="12" spans="1:21" s="21" customFormat="1" x14ac:dyDescent="0.2">
      <c r="A12" s="27"/>
      <c r="B12" s="27"/>
      <c r="C12" s="27"/>
      <c r="D12" s="27"/>
      <c r="E12" s="27"/>
      <c r="F12" s="27"/>
      <c r="G12" s="27"/>
      <c r="H12" s="27"/>
      <c r="I12" s="27"/>
    </row>
    <row r="13" spans="1:21" ht="15" x14ac:dyDescent="0.25">
      <c r="A13" s="42" t="s">
        <v>14</v>
      </c>
      <c r="B13" s="42"/>
      <c r="C13" s="42"/>
      <c r="D13" s="42"/>
      <c r="E13" s="42"/>
      <c r="F13" s="42"/>
      <c r="G13" s="42"/>
      <c r="H13" s="42"/>
      <c r="I13" s="42"/>
    </row>
    <row r="14" spans="1:21" s="21" customFormat="1" x14ac:dyDescent="0.2">
      <c r="A14" s="41" t="s">
        <v>15</v>
      </c>
      <c r="B14" s="41"/>
      <c r="C14" s="41"/>
      <c r="D14" s="41"/>
      <c r="E14" s="41"/>
      <c r="F14" s="41"/>
      <c r="G14" s="41"/>
      <c r="H14" s="41"/>
      <c r="I14" s="41"/>
    </row>
    <row r="15" spans="1:21" s="21" customFormat="1" x14ac:dyDescent="0.2">
      <c r="A15" s="41" t="s">
        <v>16</v>
      </c>
      <c r="B15" s="41"/>
      <c r="C15" s="41"/>
      <c r="D15" s="41"/>
      <c r="E15" s="41"/>
      <c r="F15" s="41"/>
      <c r="G15" s="41"/>
      <c r="H15" s="41"/>
      <c r="I15" s="41"/>
    </row>
    <row r="16" spans="1:21" s="21" customFormat="1" x14ac:dyDescent="0.2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15" x14ac:dyDescent="0.25">
      <c r="A17" s="42" t="s">
        <v>17</v>
      </c>
      <c r="B17" s="42"/>
      <c r="C17" s="42"/>
      <c r="D17" s="42"/>
      <c r="E17" s="42"/>
      <c r="F17" s="42"/>
      <c r="G17" s="42"/>
      <c r="H17" s="42"/>
      <c r="I17" s="42"/>
    </row>
    <row r="18" spans="1:9" s="21" customFormat="1" x14ac:dyDescent="0.2">
      <c r="A18" s="41" t="s">
        <v>18</v>
      </c>
      <c r="B18" s="41"/>
      <c r="C18" s="41"/>
      <c r="D18" s="41"/>
      <c r="E18" s="41"/>
      <c r="F18" s="41"/>
      <c r="G18" s="41"/>
      <c r="H18" s="41"/>
      <c r="I18" s="41"/>
    </row>
    <row r="19" spans="1:9" s="21" customFormat="1" x14ac:dyDescent="0.2">
      <c r="A19" s="41" t="s">
        <v>19</v>
      </c>
      <c r="B19" s="41"/>
      <c r="C19" s="41"/>
      <c r="D19" s="41"/>
      <c r="E19" s="41"/>
      <c r="F19" s="41"/>
      <c r="G19" s="41"/>
      <c r="H19" s="41"/>
      <c r="I19" s="41"/>
    </row>
    <row r="20" spans="1:9" s="21" customFormat="1" x14ac:dyDescent="0.2">
      <c r="A20" s="41" t="s">
        <v>20</v>
      </c>
      <c r="B20" s="41"/>
      <c r="C20" s="41"/>
      <c r="D20" s="41"/>
      <c r="E20" s="41"/>
      <c r="F20" s="41"/>
      <c r="G20" s="41"/>
      <c r="H20" s="41"/>
      <c r="I20" s="41"/>
    </row>
    <row r="21" spans="1:9" s="21" customFormat="1" x14ac:dyDescent="0.2">
      <c r="A21" s="41" t="s">
        <v>21</v>
      </c>
      <c r="B21" s="41"/>
      <c r="C21" s="41"/>
      <c r="D21" s="41"/>
      <c r="E21" s="41"/>
      <c r="F21" s="41"/>
      <c r="G21" s="41"/>
      <c r="H21" s="41"/>
      <c r="I21" s="41"/>
    </row>
    <row r="22" spans="1:9" s="21" customFormat="1" ht="15" x14ac:dyDescent="0.25">
      <c r="A22" s="45" t="s">
        <v>22</v>
      </c>
      <c r="B22" s="45"/>
      <c r="C22" s="45"/>
      <c r="D22" s="45"/>
      <c r="E22" s="45"/>
      <c r="F22" s="45"/>
      <c r="G22" s="45"/>
      <c r="H22" s="45"/>
      <c r="I22" s="45"/>
    </row>
    <row r="23" spans="1:9" s="21" customFormat="1" ht="15" x14ac:dyDescent="0.25">
      <c r="A23" s="45" t="s">
        <v>23</v>
      </c>
      <c r="B23" s="45"/>
      <c r="C23" s="45"/>
      <c r="D23" s="45"/>
      <c r="E23" s="45"/>
      <c r="F23" s="45"/>
      <c r="G23" s="45"/>
      <c r="H23" s="45"/>
      <c r="I23" s="45"/>
    </row>
    <row r="24" spans="1:9" s="21" customFormat="1" ht="15" x14ac:dyDescent="0.25">
      <c r="A24" s="28" t="s">
        <v>24</v>
      </c>
      <c r="B24" s="28"/>
      <c r="C24" s="28"/>
      <c r="D24" s="28"/>
      <c r="E24" s="28"/>
      <c r="F24" s="28"/>
      <c r="G24" s="28"/>
      <c r="H24" s="28"/>
      <c r="I24" s="28"/>
    </row>
    <row r="25" spans="1:9" s="21" customFormat="1" ht="15" x14ac:dyDescent="0.25">
      <c r="A25" s="28" t="s">
        <v>25</v>
      </c>
      <c r="B25" s="28"/>
      <c r="C25" s="28"/>
      <c r="D25" s="28"/>
      <c r="E25" s="28"/>
      <c r="F25" s="28"/>
      <c r="G25" s="28"/>
      <c r="H25" s="28"/>
      <c r="I25" s="28"/>
    </row>
    <row r="26" spans="1:9" s="21" customFormat="1" ht="15" x14ac:dyDescent="0.25">
      <c r="A26" s="28" t="s">
        <v>26</v>
      </c>
      <c r="B26" s="28"/>
      <c r="C26" s="28"/>
      <c r="D26" s="28"/>
      <c r="E26" s="28"/>
      <c r="F26" s="28"/>
      <c r="G26" s="28"/>
      <c r="H26" s="28"/>
      <c r="I26" s="28"/>
    </row>
    <row r="27" spans="1:9" s="21" customFormat="1" x14ac:dyDescent="0.2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15" x14ac:dyDescent="0.25">
      <c r="A28" s="42" t="s">
        <v>27</v>
      </c>
      <c r="B28" s="42"/>
      <c r="C28" s="42"/>
      <c r="D28" s="42"/>
      <c r="E28" s="42"/>
      <c r="F28" s="42"/>
      <c r="G28" s="42"/>
      <c r="H28" s="42"/>
      <c r="I28" s="42"/>
    </row>
    <row r="29" spans="1:9" s="21" customFormat="1" ht="15" customHeight="1" x14ac:dyDescent="0.2">
      <c r="A29" s="44" t="s">
        <v>28</v>
      </c>
      <c r="B29" s="44"/>
      <c r="C29" s="44"/>
      <c r="D29" s="44"/>
      <c r="E29" s="44"/>
      <c r="F29" s="44"/>
      <c r="G29" s="44"/>
      <c r="H29" s="44"/>
      <c r="I29" s="44"/>
    </row>
    <row r="30" spans="1:9" s="21" customFormat="1" ht="15" customHeight="1" x14ac:dyDescent="0.2">
      <c r="A30" s="44" t="s">
        <v>29</v>
      </c>
      <c r="B30" s="44"/>
      <c r="C30" s="44"/>
      <c r="D30" s="44"/>
      <c r="E30" s="44"/>
      <c r="F30" s="44"/>
      <c r="G30" s="44"/>
      <c r="H30" s="44"/>
      <c r="I30" s="44"/>
    </row>
    <row r="31" spans="1:9" s="21" customFormat="1" x14ac:dyDescent="0.2">
      <c r="A31" s="44" t="s">
        <v>30</v>
      </c>
      <c r="B31" s="41"/>
      <c r="C31" s="41"/>
      <c r="D31" s="41"/>
      <c r="E31" s="41"/>
      <c r="F31" s="41"/>
      <c r="G31" s="41"/>
      <c r="H31" s="41"/>
      <c r="I31" s="41"/>
    </row>
    <row r="32" spans="1:9" s="21" customFormat="1" x14ac:dyDescent="0.2">
      <c r="A32" s="44" t="s">
        <v>31</v>
      </c>
      <c r="B32" s="44"/>
      <c r="C32" s="44"/>
      <c r="D32" s="44"/>
      <c r="E32" s="44"/>
      <c r="F32" s="44"/>
      <c r="G32" s="44"/>
      <c r="H32" s="44"/>
      <c r="I32" s="44"/>
    </row>
    <row r="33" spans="1:9" s="21" customFormat="1" x14ac:dyDescent="0.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5" x14ac:dyDescent="0.25">
      <c r="A34" s="42" t="s">
        <v>32</v>
      </c>
      <c r="B34" s="42"/>
      <c r="C34" s="42"/>
      <c r="D34" s="42"/>
      <c r="E34" s="42"/>
      <c r="F34" s="42"/>
      <c r="G34" s="42"/>
      <c r="H34" s="42"/>
      <c r="I34" s="42"/>
    </row>
    <row r="35" spans="1:9" s="29" customFormat="1" ht="15" x14ac:dyDescent="0.25">
      <c r="A35" s="43" t="s">
        <v>33</v>
      </c>
      <c r="B35" s="43"/>
      <c r="C35" s="43"/>
      <c r="D35" s="43"/>
      <c r="E35" s="43"/>
      <c r="F35" s="43"/>
      <c r="G35" s="43"/>
      <c r="H35" s="43"/>
      <c r="I35" s="43"/>
    </row>
    <row r="36" spans="1:9" s="29" customFormat="1" x14ac:dyDescent="0.2">
      <c r="A36" s="43" t="s">
        <v>34</v>
      </c>
      <c r="B36" s="43"/>
      <c r="C36" s="43"/>
      <c r="D36" s="43"/>
      <c r="E36" s="43"/>
      <c r="F36" s="43"/>
      <c r="G36" s="43"/>
      <c r="H36" s="43"/>
      <c r="I36" s="43"/>
    </row>
    <row r="37" spans="1:9" s="21" customFormat="1" x14ac:dyDescent="0.2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15" x14ac:dyDescent="0.25">
      <c r="A38" s="42" t="s">
        <v>35</v>
      </c>
      <c r="B38" s="42"/>
      <c r="C38" s="42"/>
      <c r="D38" s="42"/>
      <c r="E38" s="42"/>
      <c r="F38" s="42"/>
      <c r="G38" s="42"/>
      <c r="H38" s="42"/>
      <c r="I38" s="42"/>
    </row>
    <row r="39" spans="1:9" s="21" customFormat="1" x14ac:dyDescent="0.2">
      <c r="A39" s="41" t="s">
        <v>36</v>
      </c>
      <c r="B39" s="41"/>
      <c r="C39" s="41"/>
      <c r="D39" s="41"/>
      <c r="E39" s="41"/>
      <c r="F39" s="41"/>
      <c r="G39" s="41"/>
      <c r="H39" s="41"/>
      <c r="I39" s="41"/>
    </row>
    <row r="40" spans="1:9" s="21" customFormat="1" x14ac:dyDescent="0.2">
      <c r="A40" s="41" t="s">
        <v>37</v>
      </c>
      <c r="B40" s="41"/>
      <c r="C40" s="41"/>
      <c r="D40" s="41"/>
      <c r="E40" s="41"/>
      <c r="F40" s="41"/>
      <c r="G40" s="41"/>
      <c r="H40" s="41"/>
      <c r="I40" s="41"/>
    </row>
    <row r="41" spans="1:9" s="21" customFormat="1" x14ac:dyDescent="0.2">
      <c r="A41" s="41" t="s">
        <v>38</v>
      </c>
      <c r="B41" s="41"/>
      <c r="C41" s="41"/>
      <c r="D41" s="41"/>
      <c r="E41" s="41"/>
      <c r="F41" s="41"/>
      <c r="G41" s="41"/>
      <c r="H41" s="41"/>
      <c r="I41" s="41"/>
    </row>
    <row r="42" spans="1:9" s="21" customFormat="1" x14ac:dyDescent="0.2">
      <c r="A42" s="41" t="s">
        <v>39</v>
      </c>
      <c r="B42" s="41"/>
      <c r="C42" s="41"/>
      <c r="D42" s="41"/>
      <c r="E42" s="41"/>
      <c r="F42" s="41"/>
      <c r="G42" s="41"/>
      <c r="H42" s="41"/>
      <c r="I42" s="41"/>
    </row>
    <row r="43" spans="1:9" s="21" customFormat="1" x14ac:dyDescent="0.2">
      <c r="A43" s="41" t="s">
        <v>40</v>
      </c>
      <c r="B43" s="41"/>
      <c r="C43" s="41"/>
      <c r="D43" s="41"/>
      <c r="E43" s="41"/>
      <c r="F43" s="41"/>
      <c r="G43" s="41"/>
      <c r="H43" s="41"/>
      <c r="I43" s="41"/>
    </row>
    <row r="44" spans="1:9" s="21" customFormat="1" x14ac:dyDescent="0.2">
      <c r="A44" s="41" t="s">
        <v>41</v>
      </c>
      <c r="B44" s="41"/>
      <c r="C44" s="41"/>
      <c r="D44" s="41"/>
      <c r="E44" s="41"/>
      <c r="F44" s="41"/>
      <c r="G44" s="41"/>
      <c r="H44" s="41"/>
      <c r="I44" s="41"/>
    </row>
    <row r="45" spans="1:9" s="21" customFormat="1" x14ac:dyDescent="0.2">
      <c r="A45" s="41" t="s">
        <v>42</v>
      </c>
      <c r="B45" s="41"/>
      <c r="C45" s="41"/>
      <c r="D45" s="41"/>
      <c r="E45" s="41"/>
      <c r="F45" s="41"/>
      <c r="G45" s="41"/>
      <c r="H45" s="41"/>
      <c r="I45" s="41"/>
    </row>
    <row r="46" spans="1:9" s="21" customFormat="1" x14ac:dyDescent="0.2">
      <c r="A46" s="41" t="s">
        <v>43</v>
      </c>
      <c r="B46" s="41"/>
      <c r="C46" s="41"/>
      <c r="D46" s="41"/>
      <c r="E46" s="41"/>
      <c r="F46" s="41"/>
      <c r="G46" s="41"/>
      <c r="H46" s="41"/>
      <c r="I46" s="41"/>
    </row>
    <row r="47" spans="1:9" s="21" customFormat="1" x14ac:dyDescent="0.2">
      <c r="A47" s="27"/>
      <c r="B47" s="27"/>
      <c r="C47" s="27"/>
      <c r="D47" s="27"/>
      <c r="E47" s="27"/>
      <c r="F47" s="27"/>
      <c r="G47" s="27"/>
      <c r="H47" s="27"/>
      <c r="I47" s="27"/>
    </row>
    <row r="48" spans="1:9" s="32" customFormat="1" ht="8.25" x14ac:dyDescent="0.15">
      <c r="A48" s="30" t="s">
        <v>44</v>
      </c>
      <c r="B48" s="31"/>
      <c r="C48" s="31"/>
      <c r="D48" s="31"/>
      <c r="E48" s="31"/>
      <c r="F48" s="31"/>
      <c r="G48" s="31"/>
      <c r="H48" s="31"/>
      <c r="I48" s="31"/>
    </row>
    <row r="49" spans="1:9" s="32" customFormat="1" ht="8.25" x14ac:dyDescent="0.15">
      <c r="A49" s="31" t="s">
        <v>45</v>
      </c>
      <c r="B49" s="31"/>
      <c r="C49" s="31"/>
      <c r="D49" s="31"/>
      <c r="E49" s="31"/>
      <c r="F49" s="31"/>
      <c r="G49" s="31"/>
      <c r="H49" s="31"/>
      <c r="I49" s="31"/>
    </row>
    <row r="50" spans="1:9" s="32" customFormat="1" ht="8.25" x14ac:dyDescent="0.15">
      <c r="A50" s="31" t="s">
        <v>46</v>
      </c>
      <c r="B50" s="31"/>
      <c r="C50" s="31"/>
      <c r="D50" s="31"/>
      <c r="E50" s="31"/>
      <c r="F50" s="31"/>
      <c r="G50" s="31"/>
      <c r="H50" s="31"/>
      <c r="I50" s="31"/>
    </row>
    <row r="51" spans="1:9" s="21" customFormat="1" x14ac:dyDescent="0.2">
      <c r="A51" s="27"/>
      <c r="B51" s="27"/>
      <c r="C51" s="27"/>
      <c r="D51" s="27"/>
      <c r="E51" s="27"/>
      <c r="F51" s="27"/>
      <c r="G51" s="27"/>
      <c r="H51" s="27"/>
      <c r="I51" s="27"/>
    </row>
    <row r="52" spans="1:9" ht="15" x14ac:dyDescent="0.25">
      <c r="A52" s="42" t="s">
        <v>47</v>
      </c>
      <c r="B52" s="42"/>
      <c r="C52" s="42"/>
      <c r="D52" s="42"/>
      <c r="E52" s="42"/>
      <c r="F52" s="42"/>
      <c r="G52" s="42"/>
      <c r="H52" s="42"/>
      <c r="I52" s="42"/>
    </row>
    <row r="53" spans="1:9" s="21" customFormat="1" x14ac:dyDescent="0.2">
      <c r="A53" s="41" t="s">
        <v>48</v>
      </c>
      <c r="B53" s="41"/>
      <c r="C53" s="41"/>
      <c r="D53" s="41"/>
      <c r="E53" s="41"/>
      <c r="F53" s="41"/>
      <c r="G53" s="41"/>
      <c r="H53" s="41"/>
      <c r="I53" s="41"/>
    </row>
    <row r="54" spans="1:9" s="21" customFormat="1" x14ac:dyDescent="0.2">
      <c r="A54" s="27" t="s">
        <v>49</v>
      </c>
      <c r="B54" s="27"/>
      <c r="C54" s="27"/>
      <c r="D54" s="27"/>
      <c r="E54" s="27"/>
      <c r="F54" s="27"/>
      <c r="G54" s="27"/>
      <c r="H54" s="27"/>
      <c r="I54" s="27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Calendar </vt:lpstr>
      <vt:lpstr>EULA</vt:lpstr>
      <vt:lpstr>'Monthly Calendar '!Print_Area</vt:lpstr>
      <vt:lpstr>Year</vt:lpstr>
    </vt:vector>
  </TitlesOfParts>
  <Manager/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with Notes</dc:title>
  <dc:creator>www.spreadsheet123.com</dc:creator>
  <cp:keywords/>
  <dc:description>© 2013 Spreadsheet123 LTD. All rights reserved</dc:description>
  <cp:lastModifiedBy>Spreadsheet123 Ltd</cp:lastModifiedBy>
  <cp:lastPrinted>2013-12-17T19:50:57Z</cp:lastPrinted>
  <dcterms:created xsi:type="dcterms:W3CDTF">2010-11-13T19:24:19Z</dcterms:created>
  <dcterms:modified xsi:type="dcterms:W3CDTF">2014-06-03T08:26:06Z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LTD.</vt:lpwstr>
  </property>
</Properties>
</file>